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E9A7CB4E-0B67-429B-877B-6195198ABC2D}" xr6:coauthVersionLast="47" xr6:coauthVersionMax="47" xr10:uidLastSave="{00000000-0000-0000-0000-000000000000}"/>
  <bookViews>
    <workbookView xWindow="-120" yWindow="-120" windowWidth="29040" windowHeight="15720" xr2:uid="{B0A81B99-1FD5-49DC-BBD8-E62277E19324}"/>
  </bookViews>
  <sheets>
    <sheet name="DS thu hồi" sheetId="1" r:id="rId1"/>
  </sheets>
  <definedNames>
    <definedName name="_xlnm._FilterDatabase" localSheetId="0" hidden="1">'DS thu hồi'!$A$7:$M$55</definedName>
    <definedName name="_xlnm.Print_Area" localSheetId="0">'DS thu hồi'!$A$1:$M$55</definedName>
    <definedName name="_xlnm.Print_Titles" localSheetId="0">'DS thu hồi'!$5:$6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L7" i="1"/>
  <c r="G7" i="1"/>
</calcChain>
</file>

<file path=xl/sharedStrings.xml><?xml version="1.0" encoding="utf-8"?>
<sst xmlns="http://schemas.openxmlformats.org/spreadsheetml/2006/main" count="166" uniqueCount="65">
  <si>
    <t>STT</t>
  </si>
  <si>
    <t>Số thửa</t>
  </si>
  <si>
    <t>Số tờ bản đồ</t>
  </si>
  <si>
    <t>Loại đất</t>
  </si>
  <si>
    <t>Đo vẽ hiện trạng (m2)</t>
  </si>
  <si>
    <t>Ghi chú</t>
  </si>
  <si>
    <t>Tổng</t>
  </si>
  <si>
    <t>UBND xã</t>
  </si>
  <si>
    <t>LUC</t>
  </si>
  <si>
    <t>DGT</t>
  </si>
  <si>
    <t>CLN</t>
  </si>
  <si>
    <t>ONT</t>
  </si>
  <si>
    <t>DTL</t>
  </si>
  <si>
    <t>BHK</t>
  </si>
  <si>
    <t>Cao Văn Thuần</t>
  </si>
  <si>
    <t>Nguyễn Minh Thu</t>
  </si>
  <si>
    <t>Đặng Công Đơn</t>
  </si>
  <si>
    <t>Dương Thị Thuận</t>
  </si>
  <si>
    <t>Nguyễn Văn Bình</t>
  </si>
  <si>
    <t>Dương Văn Minh</t>
  </si>
  <si>
    <t>Nguyễn Văn Dương</t>
  </si>
  <si>
    <t>Nguyễn Văn Gia</t>
  </si>
  <si>
    <t>Nguyễn Văn Phương</t>
  </si>
  <si>
    <t>Ngô Văn Ngọc</t>
  </si>
  <si>
    <t>Đồng Khánh Hồng</t>
  </si>
  <si>
    <t>Nguyễn Thăng Long</t>
  </si>
  <si>
    <t>Nguyễn Văn Chung</t>
  </si>
  <si>
    <t>Nguyễn Văn Chuyên</t>
  </si>
  <si>
    <t>ONT+CLN</t>
  </si>
  <si>
    <t>Vũ Thị Đằng</t>
  </si>
  <si>
    <t>Nguyễn Thị Thơm</t>
  </si>
  <si>
    <t>Vũ Đình Hưng</t>
  </si>
  <si>
    <t>Địa chỉ  (thôn, xóm)</t>
  </si>
  <si>
    <t>Kép 12</t>
  </si>
  <si>
    <t>Thôn 1</t>
  </si>
  <si>
    <t>Kép 11</t>
  </si>
  <si>
    <t>Đỗ Thị Hưng (Ngô Thị Huệ)</t>
  </si>
  <si>
    <t>Vũ Thị Huê</t>
  </si>
  <si>
    <t>Nguyễn Thị Mười con là Nguyễn Văn Chuyên</t>
  </si>
  <si>
    <t>Hộ gia đình cá nhân sử dụng đất</t>
  </si>
  <si>
    <t>Theo GCN QSD đất</t>
  </si>
  <si>
    <t>Số tờ</t>
  </si>
  <si>
    <t>Diện tích</t>
  </si>
  <si>
    <t>Nguyễn Thị Việt</t>
  </si>
  <si>
    <t>Nguyễn Văn Tỏ</t>
  </si>
  <si>
    <t>Khương Thị Vân</t>
  </si>
  <si>
    <t>Nguyễn Quang Trung</t>
  </si>
  <si>
    <t>Nguyễn Chí Dũng</t>
  </si>
  <si>
    <t>Đồng Duyên Hải</t>
  </si>
  <si>
    <t>Nguyễn Văn Thăng vợ là Nguyễn Thị Lan</t>
  </si>
  <si>
    <t>Vũ Văn Quyền</t>
  </si>
  <si>
    <t>Theo bản đồ đo đạc hiện trạng</t>
  </si>
  <si>
    <t>Địa điểm: Thôn 1, thôn Kép 11, thôn Kép 12 xã kép, tỉnh Bắc Ninh</t>
  </si>
  <si>
    <t>DANH SÁCH CHỦ SỬ DỤNG ĐẤT VÀ CÁC THỬA ĐẤT THU HỒI</t>
  </si>
  <si>
    <t>136 Đào Sư Tích, phường Bắc Giang'0987436982. diện tích thu hồi có một phần diện tích thuộc thửa 386 tờ 91 hộ ông Nguyễn Văn Thăng</t>
  </si>
  <si>
    <t>Cải tạo, nâng cấp đường huyện Hương Sơn - Quang Thịnh (đoạn QL37 đi ga Kép)</t>
  </si>
  <si>
    <t>Chu Trọng Hùng, vợ là Trịnh Thu Hằng</t>
  </si>
  <si>
    <t>ODT</t>
  </si>
  <si>
    <t>Nguyễn Văn Quý (Lộc)</t>
  </si>
  <si>
    <t>Nguyễn Văn Hùng</t>
  </si>
  <si>
    <t>Chung thửa Nguyễn Thị Lan</t>
  </si>
  <si>
    <t>Chung thửa Nguyễn Thị Việt</t>
  </si>
  <si>
    <t>Diện tích thu hồi trong chỉ giới</t>
  </si>
  <si>
    <t>Diện tích còn lại ngoài chỉ giới</t>
  </si>
  <si>
    <t>(Kèm theo Thông báo số       /TB-UBND ngày       /5/2026 của Chủ tịch UBND xã Kép)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</si>
</sst>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5" x14ac:knownFonts="1">
    <font>
      <sz val="10"/>
      <name val="Arial"/>
      <family val="2"/>
    </font>
    <font>
      <sz val="14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37" fontId="2" fillId="0" borderId="2" xfId="0" applyNumberFormat="1" applyFont="1" applyBorder="1" applyAlignment="1">
      <alignment horizontal="center" vertical="center" wrapText="1"/>
    </xf>
    <xf numFmtId="0" fontId="2" fillId="0" borderId="0" xfId="0" quotePrefix="1" applyFont="1"/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A0738-4D28-4830-A898-A115345D3618}">
  <sheetPr>
    <pageSetUpPr fitToPage="1"/>
  </sheetPr>
  <dimension ref="A1:N55"/>
  <sheetViews>
    <sheetView tabSelected="1" view="pageBreakPreview" topLeftCell="A54" zoomScaleNormal="100" zoomScaleSheetLayoutView="100" workbookViewId="0">
      <selection activeCell="A3" sqref="A3:M3"/>
    </sheetView>
  </sheetViews>
  <sheetFormatPr defaultRowHeight="18.75" x14ac:dyDescent="0.3"/>
  <cols>
    <col min="1" max="1" width="9.28515625" style="1" bestFit="1" customWidth="1"/>
    <col min="2" max="2" width="25.140625" style="1" customWidth="1"/>
    <col min="3" max="3" width="11.28515625" style="1" customWidth="1"/>
    <col min="4" max="5" width="9.28515625" style="1" bestFit="1" customWidth="1"/>
    <col min="6" max="6" width="9.140625" style="1"/>
    <col min="7" max="7" width="15" style="1" customWidth="1"/>
    <col min="8" max="9" width="7.85546875" style="1" customWidth="1"/>
    <col min="10" max="10" width="8.85546875" style="1" customWidth="1"/>
    <col min="11" max="12" width="15" style="1" customWidth="1"/>
    <col min="13" max="13" width="16.140625" style="1" customWidth="1"/>
    <col min="14" max="14" width="9.140625" style="1"/>
    <col min="15" max="15" width="14" style="1" customWidth="1"/>
    <col min="16" max="16" width="11.28515625" style="1" bestFit="1" customWidth="1"/>
    <col min="17" max="259" width="9.140625" style="1"/>
    <col min="260" max="260" width="9.28515625" style="1" bestFit="1" customWidth="1"/>
    <col min="261" max="261" width="27" style="1" customWidth="1"/>
    <col min="262" max="262" width="10.7109375" style="1" customWidth="1"/>
    <col min="263" max="264" width="9.28515625" style="1" bestFit="1" customWidth="1"/>
    <col min="265" max="265" width="9.140625" style="1"/>
    <col min="266" max="268" width="15" style="1" customWidth="1"/>
    <col min="269" max="270" width="9.140625" style="1"/>
    <col min="271" max="271" width="14" style="1" customWidth="1"/>
    <col min="272" max="272" width="11.28515625" style="1" bestFit="1" customWidth="1"/>
    <col min="273" max="515" width="9.140625" style="1"/>
    <col min="516" max="516" width="9.28515625" style="1" bestFit="1" customWidth="1"/>
    <col min="517" max="517" width="27" style="1" customWidth="1"/>
    <col min="518" max="518" width="10.7109375" style="1" customWidth="1"/>
    <col min="519" max="520" width="9.28515625" style="1" bestFit="1" customWidth="1"/>
    <col min="521" max="521" width="9.140625" style="1"/>
    <col min="522" max="524" width="15" style="1" customWidth="1"/>
    <col min="525" max="526" width="9.140625" style="1"/>
    <col min="527" max="527" width="14" style="1" customWidth="1"/>
    <col min="528" max="528" width="11.28515625" style="1" bestFit="1" customWidth="1"/>
    <col min="529" max="771" width="9.140625" style="1"/>
    <col min="772" max="772" width="9.28515625" style="1" bestFit="1" customWidth="1"/>
    <col min="773" max="773" width="27" style="1" customWidth="1"/>
    <col min="774" max="774" width="10.7109375" style="1" customWidth="1"/>
    <col min="775" max="776" width="9.28515625" style="1" bestFit="1" customWidth="1"/>
    <col min="777" max="777" width="9.140625" style="1"/>
    <col min="778" max="780" width="15" style="1" customWidth="1"/>
    <col min="781" max="782" width="9.140625" style="1"/>
    <col min="783" max="783" width="14" style="1" customWidth="1"/>
    <col min="784" max="784" width="11.28515625" style="1" bestFit="1" customWidth="1"/>
    <col min="785" max="1027" width="9.140625" style="1"/>
    <col min="1028" max="1028" width="9.28515625" style="1" bestFit="1" customWidth="1"/>
    <col min="1029" max="1029" width="27" style="1" customWidth="1"/>
    <col min="1030" max="1030" width="10.7109375" style="1" customWidth="1"/>
    <col min="1031" max="1032" width="9.28515625" style="1" bestFit="1" customWidth="1"/>
    <col min="1033" max="1033" width="9.140625" style="1"/>
    <col min="1034" max="1036" width="15" style="1" customWidth="1"/>
    <col min="1037" max="1038" width="9.140625" style="1"/>
    <col min="1039" max="1039" width="14" style="1" customWidth="1"/>
    <col min="1040" max="1040" width="11.28515625" style="1" bestFit="1" customWidth="1"/>
    <col min="1041" max="1283" width="9.140625" style="1"/>
    <col min="1284" max="1284" width="9.28515625" style="1" bestFit="1" customWidth="1"/>
    <col min="1285" max="1285" width="27" style="1" customWidth="1"/>
    <col min="1286" max="1286" width="10.7109375" style="1" customWidth="1"/>
    <col min="1287" max="1288" width="9.28515625" style="1" bestFit="1" customWidth="1"/>
    <col min="1289" max="1289" width="9.140625" style="1"/>
    <col min="1290" max="1292" width="15" style="1" customWidth="1"/>
    <col min="1293" max="1294" width="9.140625" style="1"/>
    <col min="1295" max="1295" width="14" style="1" customWidth="1"/>
    <col min="1296" max="1296" width="11.28515625" style="1" bestFit="1" customWidth="1"/>
    <col min="1297" max="1539" width="9.140625" style="1"/>
    <col min="1540" max="1540" width="9.28515625" style="1" bestFit="1" customWidth="1"/>
    <col min="1541" max="1541" width="27" style="1" customWidth="1"/>
    <col min="1542" max="1542" width="10.7109375" style="1" customWidth="1"/>
    <col min="1543" max="1544" width="9.28515625" style="1" bestFit="1" customWidth="1"/>
    <col min="1545" max="1545" width="9.140625" style="1"/>
    <col min="1546" max="1548" width="15" style="1" customWidth="1"/>
    <col min="1549" max="1550" width="9.140625" style="1"/>
    <col min="1551" max="1551" width="14" style="1" customWidth="1"/>
    <col min="1552" max="1552" width="11.28515625" style="1" bestFit="1" customWidth="1"/>
    <col min="1553" max="1795" width="9.140625" style="1"/>
    <col min="1796" max="1796" width="9.28515625" style="1" bestFit="1" customWidth="1"/>
    <col min="1797" max="1797" width="27" style="1" customWidth="1"/>
    <col min="1798" max="1798" width="10.7109375" style="1" customWidth="1"/>
    <col min="1799" max="1800" width="9.28515625" style="1" bestFit="1" customWidth="1"/>
    <col min="1801" max="1801" width="9.140625" style="1"/>
    <col min="1802" max="1804" width="15" style="1" customWidth="1"/>
    <col min="1805" max="1806" width="9.140625" style="1"/>
    <col min="1807" max="1807" width="14" style="1" customWidth="1"/>
    <col min="1808" max="1808" width="11.28515625" style="1" bestFit="1" customWidth="1"/>
    <col min="1809" max="2051" width="9.140625" style="1"/>
    <col min="2052" max="2052" width="9.28515625" style="1" bestFit="1" customWidth="1"/>
    <col min="2053" max="2053" width="27" style="1" customWidth="1"/>
    <col min="2054" max="2054" width="10.7109375" style="1" customWidth="1"/>
    <col min="2055" max="2056" width="9.28515625" style="1" bestFit="1" customWidth="1"/>
    <col min="2057" max="2057" width="9.140625" style="1"/>
    <col min="2058" max="2060" width="15" style="1" customWidth="1"/>
    <col min="2061" max="2062" width="9.140625" style="1"/>
    <col min="2063" max="2063" width="14" style="1" customWidth="1"/>
    <col min="2064" max="2064" width="11.28515625" style="1" bestFit="1" customWidth="1"/>
    <col min="2065" max="2307" width="9.140625" style="1"/>
    <col min="2308" max="2308" width="9.28515625" style="1" bestFit="1" customWidth="1"/>
    <col min="2309" max="2309" width="27" style="1" customWidth="1"/>
    <col min="2310" max="2310" width="10.7109375" style="1" customWidth="1"/>
    <col min="2311" max="2312" width="9.28515625" style="1" bestFit="1" customWidth="1"/>
    <col min="2313" max="2313" width="9.140625" style="1"/>
    <col min="2314" max="2316" width="15" style="1" customWidth="1"/>
    <col min="2317" max="2318" width="9.140625" style="1"/>
    <col min="2319" max="2319" width="14" style="1" customWidth="1"/>
    <col min="2320" max="2320" width="11.28515625" style="1" bestFit="1" customWidth="1"/>
    <col min="2321" max="2563" width="9.140625" style="1"/>
    <col min="2564" max="2564" width="9.28515625" style="1" bestFit="1" customWidth="1"/>
    <col min="2565" max="2565" width="27" style="1" customWidth="1"/>
    <col min="2566" max="2566" width="10.7109375" style="1" customWidth="1"/>
    <col min="2567" max="2568" width="9.28515625" style="1" bestFit="1" customWidth="1"/>
    <col min="2569" max="2569" width="9.140625" style="1"/>
    <col min="2570" max="2572" width="15" style="1" customWidth="1"/>
    <col min="2573" max="2574" width="9.140625" style="1"/>
    <col min="2575" max="2575" width="14" style="1" customWidth="1"/>
    <col min="2576" max="2576" width="11.28515625" style="1" bestFit="1" customWidth="1"/>
    <col min="2577" max="2819" width="9.140625" style="1"/>
    <col min="2820" max="2820" width="9.28515625" style="1" bestFit="1" customWidth="1"/>
    <col min="2821" max="2821" width="27" style="1" customWidth="1"/>
    <col min="2822" max="2822" width="10.7109375" style="1" customWidth="1"/>
    <col min="2823" max="2824" width="9.28515625" style="1" bestFit="1" customWidth="1"/>
    <col min="2825" max="2825" width="9.140625" style="1"/>
    <col min="2826" max="2828" width="15" style="1" customWidth="1"/>
    <col min="2829" max="2830" width="9.140625" style="1"/>
    <col min="2831" max="2831" width="14" style="1" customWidth="1"/>
    <col min="2832" max="2832" width="11.28515625" style="1" bestFit="1" customWidth="1"/>
    <col min="2833" max="3075" width="9.140625" style="1"/>
    <col min="3076" max="3076" width="9.28515625" style="1" bestFit="1" customWidth="1"/>
    <col min="3077" max="3077" width="27" style="1" customWidth="1"/>
    <col min="3078" max="3078" width="10.7109375" style="1" customWidth="1"/>
    <col min="3079" max="3080" width="9.28515625" style="1" bestFit="1" customWidth="1"/>
    <col min="3081" max="3081" width="9.140625" style="1"/>
    <col min="3082" max="3084" width="15" style="1" customWidth="1"/>
    <col min="3085" max="3086" width="9.140625" style="1"/>
    <col min="3087" max="3087" width="14" style="1" customWidth="1"/>
    <col min="3088" max="3088" width="11.28515625" style="1" bestFit="1" customWidth="1"/>
    <col min="3089" max="3331" width="9.140625" style="1"/>
    <col min="3332" max="3332" width="9.28515625" style="1" bestFit="1" customWidth="1"/>
    <col min="3333" max="3333" width="27" style="1" customWidth="1"/>
    <col min="3334" max="3334" width="10.7109375" style="1" customWidth="1"/>
    <col min="3335" max="3336" width="9.28515625" style="1" bestFit="1" customWidth="1"/>
    <col min="3337" max="3337" width="9.140625" style="1"/>
    <col min="3338" max="3340" width="15" style="1" customWidth="1"/>
    <col min="3341" max="3342" width="9.140625" style="1"/>
    <col min="3343" max="3343" width="14" style="1" customWidth="1"/>
    <col min="3344" max="3344" width="11.28515625" style="1" bestFit="1" customWidth="1"/>
    <col min="3345" max="3587" width="9.140625" style="1"/>
    <col min="3588" max="3588" width="9.28515625" style="1" bestFit="1" customWidth="1"/>
    <col min="3589" max="3589" width="27" style="1" customWidth="1"/>
    <col min="3590" max="3590" width="10.7109375" style="1" customWidth="1"/>
    <col min="3591" max="3592" width="9.28515625" style="1" bestFit="1" customWidth="1"/>
    <col min="3593" max="3593" width="9.140625" style="1"/>
    <col min="3594" max="3596" width="15" style="1" customWidth="1"/>
    <col min="3597" max="3598" width="9.140625" style="1"/>
    <col min="3599" max="3599" width="14" style="1" customWidth="1"/>
    <col min="3600" max="3600" width="11.28515625" style="1" bestFit="1" customWidth="1"/>
    <col min="3601" max="3843" width="9.140625" style="1"/>
    <col min="3844" max="3844" width="9.28515625" style="1" bestFit="1" customWidth="1"/>
    <col min="3845" max="3845" width="27" style="1" customWidth="1"/>
    <col min="3846" max="3846" width="10.7109375" style="1" customWidth="1"/>
    <col min="3847" max="3848" width="9.28515625" style="1" bestFit="1" customWidth="1"/>
    <col min="3849" max="3849" width="9.140625" style="1"/>
    <col min="3850" max="3852" width="15" style="1" customWidth="1"/>
    <col min="3853" max="3854" width="9.140625" style="1"/>
    <col min="3855" max="3855" width="14" style="1" customWidth="1"/>
    <col min="3856" max="3856" width="11.28515625" style="1" bestFit="1" customWidth="1"/>
    <col min="3857" max="4099" width="9.140625" style="1"/>
    <col min="4100" max="4100" width="9.28515625" style="1" bestFit="1" customWidth="1"/>
    <col min="4101" max="4101" width="27" style="1" customWidth="1"/>
    <col min="4102" max="4102" width="10.7109375" style="1" customWidth="1"/>
    <col min="4103" max="4104" width="9.28515625" style="1" bestFit="1" customWidth="1"/>
    <col min="4105" max="4105" width="9.140625" style="1"/>
    <col min="4106" max="4108" width="15" style="1" customWidth="1"/>
    <col min="4109" max="4110" width="9.140625" style="1"/>
    <col min="4111" max="4111" width="14" style="1" customWidth="1"/>
    <col min="4112" max="4112" width="11.28515625" style="1" bestFit="1" customWidth="1"/>
    <col min="4113" max="4355" width="9.140625" style="1"/>
    <col min="4356" max="4356" width="9.28515625" style="1" bestFit="1" customWidth="1"/>
    <col min="4357" max="4357" width="27" style="1" customWidth="1"/>
    <col min="4358" max="4358" width="10.7109375" style="1" customWidth="1"/>
    <col min="4359" max="4360" width="9.28515625" style="1" bestFit="1" customWidth="1"/>
    <col min="4361" max="4361" width="9.140625" style="1"/>
    <col min="4362" max="4364" width="15" style="1" customWidth="1"/>
    <col min="4365" max="4366" width="9.140625" style="1"/>
    <col min="4367" max="4367" width="14" style="1" customWidth="1"/>
    <col min="4368" max="4368" width="11.28515625" style="1" bestFit="1" customWidth="1"/>
    <col min="4369" max="4611" width="9.140625" style="1"/>
    <col min="4612" max="4612" width="9.28515625" style="1" bestFit="1" customWidth="1"/>
    <col min="4613" max="4613" width="27" style="1" customWidth="1"/>
    <col min="4614" max="4614" width="10.7109375" style="1" customWidth="1"/>
    <col min="4615" max="4616" width="9.28515625" style="1" bestFit="1" customWidth="1"/>
    <col min="4617" max="4617" width="9.140625" style="1"/>
    <col min="4618" max="4620" width="15" style="1" customWidth="1"/>
    <col min="4621" max="4622" width="9.140625" style="1"/>
    <col min="4623" max="4623" width="14" style="1" customWidth="1"/>
    <col min="4624" max="4624" width="11.28515625" style="1" bestFit="1" customWidth="1"/>
    <col min="4625" max="4867" width="9.140625" style="1"/>
    <col min="4868" max="4868" width="9.28515625" style="1" bestFit="1" customWidth="1"/>
    <col min="4869" max="4869" width="27" style="1" customWidth="1"/>
    <col min="4870" max="4870" width="10.7109375" style="1" customWidth="1"/>
    <col min="4871" max="4872" width="9.28515625" style="1" bestFit="1" customWidth="1"/>
    <col min="4873" max="4873" width="9.140625" style="1"/>
    <col min="4874" max="4876" width="15" style="1" customWidth="1"/>
    <col min="4877" max="4878" width="9.140625" style="1"/>
    <col min="4879" max="4879" width="14" style="1" customWidth="1"/>
    <col min="4880" max="4880" width="11.28515625" style="1" bestFit="1" customWidth="1"/>
    <col min="4881" max="5123" width="9.140625" style="1"/>
    <col min="5124" max="5124" width="9.28515625" style="1" bestFit="1" customWidth="1"/>
    <col min="5125" max="5125" width="27" style="1" customWidth="1"/>
    <col min="5126" max="5126" width="10.7109375" style="1" customWidth="1"/>
    <col min="5127" max="5128" width="9.28515625" style="1" bestFit="1" customWidth="1"/>
    <col min="5129" max="5129" width="9.140625" style="1"/>
    <col min="5130" max="5132" width="15" style="1" customWidth="1"/>
    <col min="5133" max="5134" width="9.140625" style="1"/>
    <col min="5135" max="5135" width="14" style="1" customWidth="1"/>
    <col min="5136" max="5136" width="11.28515625" style="1" bestFit="1" customWidth="1"/>
    <col min="5137" max="5379" width="9.140625" style="1"/>
    <col min="5380" max="5380" width="9.28515625" style="1" bestFit="1" customWidth="1"/>
    <col min="5381" max="5381" width="27" style="1" customWidth="1"/>
    <col min="5382" max="5382" width="10.7109375" style="1" customWidth="1"/>
    <col min="5383" max="5384" width="9.28515625" style="1" bestFit="1" customWidth="1"/>
    <col min="5385" max="5385" width="9.140625" style="1"/>
    <col min="5386" max="5388" width="15" style="1" customWidth="1"/>
    <col min="5389" max="5390" width="9.140625" style="1"/>
    <col min="5391" max="5391" width="14" style="1" customWidth="1"/>
    <col min="5392" max="5392" width="11.28515625" style="1" bestFit="1" customWidth="1"/>
    <col min="5393" max="5635" width="9.140625" style="1"/>
    <col min="5636" max="5636" width="9.28515625" style="1" bestFit="1" customWidth="1"/>
    <col min="5637" max="5637" width="27" style="1" customWidth="1"/>
    <col min="5638" max="5638" width="10.7109375" style="1" customWidth="1"/>
    <col min="5639" max="5640" width="9.28515625" style="1" bestFit="1" customWidth="1"/>
    <col min="5641" max="5641" width="9.140625" style="1"/>
    <col min="5642" max="5644" width="15" style="1" customWidth="1"/>
    <col min="5645" max="5646" width="9.140625" style="1"/>
    <col min="5647" max="5647" width="14" style="1" customWidth="1"/>
    <col min="5648" max="5648" width="11.28515625" style="1" bestFit="1" customWidth="1"/>
    <col min="5649" max="5891" width="9.140625" style="1"/>
    <col min="5892" max="5892" width="9.28515625" style="1" bestFit="1" customWidth="1"/>
    <col min="5893" max="5893" width="27" style="1" customWidth="1"/>
    <col min="5894" max="5894" width="10.7109375" style="1" customWidth="1"/>
    <col min="5895" max="5896" width="9.28515625" style="1" bestFit="1" customWidth="1"/>
    <col min="5897" max="5897" width="9.140625" style="1"/>
    <col min="5898" max="5900" width="15" style="1" customWidth="1"/>
    <col min="5901" max="5902" width="9.140625" style="1"/>
    <col min="5903" max="5903" width="14" style="1" customWidth="1"/>
    <col min="5904" max="5904" width="11.28515625" style="1" bestFit="1" customWidth="1"/>
    <col min="5905" max="6147" width="9.140625" style="1"/>
    <col min="6148" max="6148" width="9.28515625" style="1" bestFit="1" customWidth="1"/>
    <col min="6149" max="6149" width="27" style="1" customWidth="1"/>
    <col min="6150" max="6150" width="10.7109375" style="1" customWidth="1"/>
    <col min="6151" max="6152" width="9.28515625" style="1" bestFit="1" customWidth="1"/>
    <col min="6153" max="6153" width="9.140625" style="1"/>
    <col min="6154" max="6156" width="15" style="1" customWidth="1"/>
    <col min="6157" max="6158" width="9.140625" style="1"/>
    <col min="6159" max="6159" width="14" style="1" customWidth="1"/>
    <col min="6160" max="6160" width="11.28515625" style="1" bestFit="1" customWidth="1"/>
    <col min="6161" max="6403" width="9.140625" style="1"/>
    <col min="6404" max="6404" width="9.28515625" style="1" bestFit="1" customWidth="1"/>
    <col min="6405" max="6405" width="27" style="1" customWidth="1"/>
    <col min="6406" max="6406" width="10.7109375" style="1" customWidth="1"/>
    <col min="6407" max="6408" width="9.28515625" style="1" bestFit="1" customWidth="1"/>
    <col min="6409" max="6409" width="9.140625" style="1"/>
    <col min="6410" max="6412" width="15" style="1" customWidth="1"/>
    <col min="6413" max="6414" width="9.140625" style="1"/>
    <col min="6415" max="6415" width="14" style="1" customWidth="1"/>
    <col min="6416" max="6416" width="11.28515625" style="1" bestFit="1" customWidth="1"/>
    <col min="6417" max="6659" width="9.140625" style="1"/>
    <col min="6660" max="6660" width="9.28515625" style="1" bestFit="1" customWidth="1"/>
    <col min="6661" max="6661" width="27" style="1" customWidth="1"/>
    <col min="6662" max="6662" width="10.7109375" style="1" customWidth="1"/>
    <col min="6663" max="6664" width="9.28515625" style="1" bestFit="1" customWidth="1"/>
    <col min="6665" max="6665" width="9.140625" style="1"/>
    <col min="6666" max="6668" width="15" style="1" customWidth="1"/>
    <col min="6669" max="6670" width="9.140625" style="1"/>
    <col min="6671" max="6671" width="14" style="1" customWidth="1"/>
    <col min="6672" max="6672" width="11.28515625" style="1" bestFit="1" customWidth="1"/>
    <col min="6673" max="6915" width="9.140625" style="1"/>
    <col min="6916" max="6916" width="9.28515625" style="1" bestFit="1" customWidth="1"/>
    <col min="6917" max="6917" width="27" style="1" customWidth="1"/>
    <col min="6918" max="6918" width="10.7109375" style="1" customWidth="1"/>
    <col min="6919" max="6920" width="9.28515625" style="1" bestFit="1" customWidth="1"/>
    <col min="6921" max="6921" width="9.140625" style="1"/>
    <col min="6922" max="6924" width="15" style="1" customWidth="1"/>
    <col min="6925" max="6926" width="9.140625" style="1"/>
    <col min="6927" max="6927" width="14" style="1" customWidth="1"/>
    <col min="6928" max="6928" width="11.28515625" style="1" bestFit="1" customWidth="1"/>
    <col min="6929" max="7171" width="9.140625" style="1"/>
    <col min="7172" max="7172" width="9.28515625" style="1" bestFit="1" customWidth="1"/>
    <col min="7173" max="7173" width="27" style="1" customWidth="1"/>
    <col min="7174" max="7174" width="10.7109375" style="1" customWidth="1"/>
    <col min="7175" max="7176" width="9.28515625" style="1" bestFit="1" customWidth="1"/>
    <col min="7177" max="7177" width="9.140625" style="1"/>
    <col min="7178" max="7180" width="15" style="1" customWidth="1"/>
    <col min="7181" max="7182" width="9.140625" style="1"/>
    <col min="7183" max="7183" width="14" style="1" customWidth="1"/>
    <col min="7184" max="7184" width="11.28515625" style="1" bestFit="1" customWidth="1"/>
    <col min="7185" max="7427" width="9.140625" style="1"/>
    <col min="7428" max="7428" width="9.28515625" style="1" bestFit="1" customWidth="1"/>
    <col min="7429" max="7429" width="27" style="1" customWidth="1"/>
    <col min="7430" max="7430" width="10.7109375" style="1" customWidth="1"/>
    <col min="7431" max="7432" width="9.28515625" style="1" bestFit="1" customWidth="1"/>
    <col min="7433" max="7433" width="9.140625" style="1"/>
    <col min="7434" max="7436" width="15" style="1" customWidth="1"/>
    <col min="7437" max="7438" width="9.140625" style="1"/>
    <col min="7439" max="7439" width="14" style="1" customWidth="1"/>
    <col min="7440" max="7440" width="11.28515625" style="1" bestFit="1" customWidth="1"/>
    <col min="7441" max="7683" width="9.140625" style="1"/>
    <col min="7684" max="7684" width="9.28515625" style="1" bestFit="1" customWidth="1"/>
    <col min="7685" max="7685" width="27" style="1" customWidth="1"/>
    <col min="7686" max="7686" width="10.7109375" style="1" customWidth="1"/>
    <col min="7687" max="7688" width="9.28515625" style="1" bestFit="1" customWidth="1"/>
    <col min="7689" max="7689" width="9.140625" style="1"/>
    <col min="7690" max="7692" width="15" style="1" customWidth="1"/>
    <col min="7693" max="7694" width="9.140625" style="1"/>
    <col min="7695" max="7695" width="14" style="1" customWidth="1"/>
    <col min="7696" max="7696" width="11.28515625" style="1" bestFit="1" customWidth="1"/>
    <col min="7697" max="7939" width="9.140625" style="1"/>
    <col min="7940" max="7940" width="9.28515625" style="1" bestFit="1" customWidth="1"/>
    <col min="7941" max="7941" width="27" style="1" customWidth="1"/>
    <col min="7942" max="7942" width="10.7109375" style="1" customWidth="1"/>
    <col min="7943" max="7944" width="9.28515625" style="1" bestFit="1" customWidth="1"/>
    <col min="7945" max="7945" width="9.140625" style="1"/>
    <col min="7946" max="7948" width="15" style="1" customWidth="1"/>
    <col min="7949" max="7950" width="9.140625" style="1"/>
    <col min="7951" max="7951" width="14" style="1" customWidth="1"/>
    <col min="7952" max="7952" width="11.28515625" style="1" bestFit="1" customWidth="1"/>
    <col min="7953" max="8195" width="9.140625" style="1"/>
    <col min="8196" max="8196" width="9.28515625" style="1" bestFit="1" customWidth="1"/>
    <col min="8197" max="8197" width="27" style="1" customWidth="1"/>
    <col min="8198" max="8198" width="10.7109375" style="1" customWidth="1"/>
    <col min="8199" max="8200" width="9.28515625" style="1" bestFit="1" customWidth="1"/>
    <col min="8201" max="8201" width="9.140625" style="1"/>
    <col min="8202" max="8204" width="15" style="1" customWidth="1"/>
    <col min="8205" max="8206" width="9.140625" style="1"/>
    <col min="8207" max="8207" width="14" style="1" customWidth="1"/>
    <col min="8208" max="8208" width="11.28515625" style="1" bestFit="1" customWidth="1"/>
    <col min="8209" max="8451" width="9.140625" style="1"/>
    <col min="8452" max="8452" width="9.28515625" style="1" bestFit="1" customWidth="1"/>
    <col min="8453" max="8453" width="27" style="1" customWidth="1"/>
    <col min="8454" max="8454" width="10.7109375" style="1" customWidth="1"/>
    <col min="8455" max="8456" width="9.28515625" style="1" bestFit="1" customWidth="1"/>
    <col min="8457" max="8457" width="9.140625" style="1"/>
    <col min="8458" max="8460" width="15" style="1" customWidth="1"/>
    <col min="8461" max="8462" width="9.140625" style="1"/>
    <col min="8463" max="8463" width="14" style="1" customWidth="1"/>
    <col min="8464" max="8464" width="11.28515625" style="1" bestFit="1" customWidth="1"/>
    <col min="8465" max="8707" width="9.140625" style="1"/>
    <col min="8708" max="8708" width="9.28515625" style="1" bestFit="1" customWidth="1"/>
    <col min="8709" max="8709" width="27" style="1" customWidth="1"/>
    <col min="8710" max="8710" width="10.7109375" style="1" customWidth="1"/>
    <col min="8711" max="8712" width="9.28515625" style="1" bestFit="1" customWidth="1"/>
    <col min="8713" max="8713" width="9.140625" style="1"/>
    <col min="8714" max="8716" width="15" style="1" customWidth="1"/>
    <col min="8717" max="8718" width="9.140625" style="1"/>
    <col min="8719" max="8719" width="14" style="1" customWidth="1"/>
    <col min="8720" max="8720" width="11.28515625" style="1" bestFit="1" customWidth="1"/>
    <col min="8721" max="8963" width="9.140625" style="1"/>
    <col min="8964" max="8964" width="9.28515625" style="1" bestFit="1" customWidth="1"/>
    <col min="8965" max="8965" width="27" style="1" customWidth="1"/>
    <col min="8966" max="8966" width="10.7109375" style="1" customWidth="1"/>
    <col min="8967" max="8968" width="9.28515625" style="1" bestFit="1" customWidth="1"/>
    <col min="8969" max="8969" width="9.140625" style="1"/>
    <col min="8970" max="8972" width="15" style="1" customWidth="1"/>
    <col min="8973" max="8974" width="9.140625" style="1"/>
    <col min="8975" max="8975" width="14" style="1" customWidth="1"/>
    <col min="8976" max="8976" width="11.28515625" style="1" bestFit="1" customWidth="1"/>
    <col min="8977" max="9219" width="9.140625" style="1"/>
    <col min="9220" max="9220" width="9.28515625" style="1" bestFit="1" customWidth="1"/>
    <col min="9221" max="9221" width="27" style="1" customWidth="1"/>
    <col min="9222" max="9222" width="10.7109375" style="1" customWidth="1"/>
    <col min="9223" max="9224" width="9.28515625" style="1" bestFit="1" customWidth="1"/>
    <col min="9225" max="9225" width="9.140625" style="1"/>
    <col min="9226" max="9228" width="15" style="1" customWidth="1"/>
    <col min="9229" max="9230" width="9.140625" style="1"/>
    <col min="9231" max="9231" width="14" style="1" customWidth="1"/>
    <col min="9232" max="9232" width="11.28515625" style="1" bestFit="1" customWidth="1"/>
    <col min="9233" max="9475" width="9.140625" style="1"/>
    <col min="9476" max="9476" width="9.28515625" style="1" bestFit="1" customWidth="1"/>
    <col min="9477" max="9477" width="27" style="1" customWidth="1"/>
    <col min="9478" max="9478" width="10.7109375" style="1" customWidth="1"/>
    <col min="9479" max="9480" width="9.28515625" style="1" bestFit="1" customWidth="1"/>
    <col min="9481" max="9481" width="9.140625" style="1"/>
    <col min="9482" max="9484" width="15" style="1" customWidth="1"/>
    <col min="9485" max="9486" width="9.140625" style="1"/>
    <col min="9487" max="9487" width="14" style="1" customWidth="1"/>
    <col min="9488" max="9488" width="11.28515625" style="1" bestFit="1" customWidth="1"/>
    <col min="9489" max="9731" width="9.140625" style="1"/>
    <col min="9732" max="9732" width="9.28515625" style="1" bestFit="1" customWidth="1"/>
    <col min="9733" max="9733" width="27" style="1" customWidth="1"/>
    <col min="9734" max="9734" width="10.7109375" style="1" customWidth="1"/>
    <col min="9735" max="9736" width="9.28515625" style="1" bestFit="1" customWidth="1"/>
    <col min="9737" max="9737" width="9.140625" style="1"/>
    <col min="9738" max="9740" width="15" style="1" customWidth="1"/>
    <col min="9741" max="9742" width="9.140625" style="1"/>
    <col min="9743" max="9743" width="14" style="1" customWidth="1"/>
    <col min="9744" max="9744" width="11.28515625" style="1" bestFit="1" customWidth="1"/>
    <col min="9745" max="9987" width="9.140625" style="1"/>
    <col min="9988" max="9988" width="9.28515625" style="1" bestFit="1" customWidth="1"/>
    <col min="9989" max="9989" width="27" style="1" customWidth="1"/>
    <col min="9990" max="9990" width="10.7109375" style="1" customWidth="1"/>
    <col min="9991" max="9992" width="9.28515625" style="1" bestFit="1" customWidth="1"/>
    <col min="9993" max="9993" width="9.140625" style="1"/>
    <col min="9994" max="9996" width="15" style="1" customWidth="1"/>
    <col min="9997" max="9998" width="9.140625" style="1"/>
    <col min="9999" max="9999" width="14" style="1" customWidth="1"/>
    <col min="10000" max="10000" width="11.28515625" style="1" bestFit="1" customWidth="1"/>
    <col min="10001" max="10243" width="9.140625" style="1"/>
    <col min="10244" max="10244" width="9.28515625" style="1" bestFit="1" customWidth="1"/>
    <col min="10245" max="10245" width="27" style="1" customWidth="1"/>
    <col min="10246" max="10246" width="10.7109375" style="1" customWidth="1"/>
    <col min="10247" max="10248" width="9.28515625" style="1" bestFit="1" customWidth="1"/>
    <col min="10249" max="10249" width="9.140625" style="1"/>
    <col min="10250" max="10252" width="15" style="1" customWidth="1"/>
    <col min="10253" max="10254" width="9.140625" style="1"/>
    <col min="10255" max="10255" width="14" style="1" customWidth="1"/>
    <col min="10256" max="10256" width="11.28515625" style="1" bestFit="1" customWidth="1"/>
    <col min="10257" max="10499" width="9.140625" style="1"/>
    <col min="10500" max="10500" width="9.28515625" style="1" bestFit="1" customWidth="1"/>
    <col min="10501" max="10501" width="27" style="1" customWidth="1"/>
    <col min="10502" max="10502" width="10.7109375" style="1" customWidth="1"/>
    <col min="10503" max="10504" width="9.28515625" style="1" bestFit="1" customWidth="1"/>
    <col min="10505" max="10505" width="9.140625" style="1"/>
    <col min="10506" max="10508" width="15" style="1" customWidth="1"/>
    <col min="10509" max="10510" width="9.140625" style="1"/>
    <col min="10511" max="10511" width="14" style="1" customWidth="1"/>
    <col min="10512" max="10512" width="11.28515625" style="1" bestFit="1" customWidth="1"/>
    <col min="10513" max="10755" width="9.140625" style="1"/>
    <col min="10756" max="10756" width="9.28515625" style="1" bestFit="1" customWidth="1"/>
    <col min="10757" max="10757" width="27" style="1" customWidth="1"/>
    <col min="10758" max="10758" width="10.7109375" style="1" customWidth="1"/>
    <col min="10759" max="10760" width="9.28515625" style="1" bestFit="1" customWidth="1"/>
    <col min="10761" max="10761" width="9.140625" style="1"/>
    <col min="10762" max="10764" width="15" style="1" customWidth="1"/>
    <col min="10765" max="10766" width="9.140625" style="1"/>
    <col min="10767" max="10767" width="14" style="1" customWidth="1"/>
    <col min="10768" max="10768" width="11.28515625" style="1" bestFit="1" customWidth="1"/>
    <col min="10769" max="11011" width="9.140625" style="1"/>
    <col min="11012" max="11012" width="9.28515625" style="1" bestFit="1" customWidth="1"/>
    <col min="11013" max="11013" width="27" style="1" customWidth="1"/>
    <col min="11014" max="11014" width="10.7109375" style="1" customWidth="1"/>
    <col min="11015" max="11016" width="9.28515625" style="1" bestFit="1" customWidth="1"/>
    <col min="11017" max="11017" width="9.140625" style="1"/>
    <col min="11018" max="11020" width="15" style="1" customWidth="1"/>
    <col min="11021" max="11022" width="9.140625" style="1"/>
    <col min="11023" max="11023" width="14" style="1" customWidth="1"/>
    <col min="11024" max="11024" width="11.28515625" style="1" bestFit="1" customWidth="1"/>
    <col min="11025" max="11267" width="9.140625" style="1"/>
    <col min="11268" max="11268" width="9.28515625" style="1" bestFit="1" customWidth="1"/>
    <col min="11269" max="11269" width="27" style="1" customWidth="1"/>
    <col min="11270" max="11270" width="10.7109375" style="1" customWidth="1"/>
    <col min="11271" max="11272" width="9.28515625" style="1" bestFit="1" customWidth="1"/>
    <col min="11273" max="11273" width="9.140625" style="1"/>
    <col min="11274" max="11276" width="15" style="1" customWidth="1"/>
    <col min="11277" max="11278" width="9.140625" style="1"/>
    <col min="11279" max="11279" width="14" style="1" customWidth="1"/>
    <col min="11280" max="11280" width="11.28515625" style="1" bestFit="1" customWidth="1"/>
    <col min="11281" max="11523" width="9.140625" style="1"/>
    <col min="11524" max="11524" width="9.28515625" style="1" bestFit="1" customWidth="1"/>
    <col min="11525" max="11525" width="27" style="1" customWidth="1"/>
    <col min="11526" max="11526" width="10.7109375" style="1" customWidth="1"/>
    <col min="11527" max="11528" width="9.28515625" style="1" bestFit="1" customWidth="1"/>
    <col min="11529" max="11529" width="9.140625" style="1"/>
    <col min="11530" max="11532" width="15" style="1" customWidth="1"/>
    <col min="11533" max="11534" width="9.140625" style="1"/>
    <col min="11535" max="11535" width="14" style="1" customWidth="1"/>
    <col min="11536" max="11536" width="11.28515625" style="1" bestFit="1" customWidth="1"/>
    <col min="11537" max="11779" width="9.140625" style="1"/>
    <col min="11780" max="11780" width="9.28515625" style="1" bestFit="1" customWidth="1"/>
    <col min="11781" max="11781" width="27" style="1" customWidth="1"/>
    <col min="11782" max="11782" width="10.7109375" style="1" customWidth="1"/>
    <col min="11783" max="11784" width="9.28515625" style="1" bestFit="1" customWidth="1"/>
    <col min="11785" max="11785" width="9.140625" style="1"/>
    <col min="11786" max="11788" width="15" style="1" customWidth="1"/>
    <col min="11789" max="11790" width="9.140625" style="1"/>
    <col min="11791" max="11791" width="14" style="1" customWidth="1"/>
    <col min="11792" max="11792" width="11.28515625" style="1" bestFit="1" customWidth="1"/>
    <col min="11793" max="12035" width="9.140625" style="1"/>
    <col min="12036" max="12036" width="9.28515625" style="1" bestFit="1" customWidth="1"/>
    <col min="12037" max="12037" width="27" style="1" customWidth="1"/>
    <col min="12038" max="12038" width="10.7109375" style="1" customWidth="1"/>
    <col min="12039" max="12040" width="9.28515625" style="1" bestFit="1" customWidth="1"/>
    <col min="12041" max="12041" width="9.140625" style="1"/>
    <col min="12042" max="12044" width="15" style="1" customWidth="1"/>
    <col min="12045" max="12046" width="9.140625" style="1"/>
    <col min="12047" max="12047" width="14" style="1" customWidth="1"/>
    <col min="12048" max="12048" width="11.28515625" style="1" bestFit="1" customWidth="1"/>
    <col min="12049" max="12291" width="9.140625" style="1"/>
    <col min="12292" max="12292" width="9.28515625" style="1" bestFit="1" customWidth="1"/>
    <col min="12293" max="12293" width="27" style="1" customWidth="1"/>
    <col min="12294" max="12294" width="10.7109375" style="1" customWidth="1"/>
    <col min="12295" max="12296" width="9.28515625" style="1" bestFit="1" customWidth="1"/>
    <col min="12297" max="12297" width="9.140625" style="1"/>
    <col min="12298" max="12300" width="15" style="1" customWidth="1"/>
    <col min="12301" max="12302" width="9.140625" style="1"/>
    <col min="12303" max="12303" width="14" style="1" customWidth="1"/>
    <col min="12304" max="12304" width="11.28515625" style="1" bestFit="1" customWidth="1"/>
    <col min="12305" max="12547" width="9.140625" style="1"/>
    <col min="12548" max="12548" width="9.28515625" style="1" bestFit="1" customWidth="1"/>
    <col min="12549" max="12549" width="27" style="1" customWidth="1"/>
    <col min="12550" max="12550" width="10.7109375" style="1" customWidth="1"/>
    <col min="12551" max="12552" width="9.28515625" style="1" bestFit="1" customWidth="1"/>
    <col min="12553" max="12553" width="9.140625" style="1"/>
    <col min="12554" max="12556" width="15" style="1" customWidth="1"/>
    <col min="12557" max="12558" width="9.140625" style="1"/>
    <col min="12559" max="12559" width="14" style="1" customWidth="1"/>
    <col min="12560" max="12560" width="11.28515625" style="1" bestFit="1" customWidth="1"/>
    <col min="12561" max="12803" width="9.140625" style="1"/>
    <col min="12804" max="12804" width="9.28515625" style="1" bestFit="1" customWidth="1"/>
    <col min="12805" max="12805" width="27" style="1" customWidth="1"/>
    <col min="12806" max="12806" width="10.7109375" style="1" customWidth="1"/>
    <col min="12807" max="12808" width="9.28515625" style="1" bestFit="1" customWidth="1"/>
    <col min="12809" max="12809" width="9.140625" style="1"/>
    <col min="12810" max="12812" width="15" style="1" customWidth="1"/>
    <col min="12813" max="12814" width="9.140625" style="1"/>
    <col min="12815" max="12815" width="14" style="1" customWidth="1"/>
    <col min="12816" max="12816" width="11.28515625" style="1" bestFit="1" customWidth="1"/>
    <col min="12817" max="13059" width="9.140625" style="1"/>
    <col min="13060" max="13060" width="9.28515625" style="1" bestFit="1" customWidth="1"/>
    <col min="13061" max="13061" width="27" style="1" customWidth="1"/>
    <col min="13062" max="13062" width="10.7109375" style="1" customWidth="1"/>
    <col min="13063" max="13064" width="9.28515625" style="1" bestFit="1" customWidth="1"/>
    <col min="13065" max="13065" width="9.140625" style="1"/>
    <col min="13066" max="13068" width="15" style="1" customWidth="1"/>
    <col min="13069" max="13070" width="9.140625" style="1"/>
    <col min="13071" max="13071" width="14" style="1" customWidth="1"/>
    <col min="13072" max="13072" width="11.28515625" style="1" bestFit="1" customWidth="1"/>
    <col min="13073" max="13315" width="9.140625" style="1"/>
    <col min="13316" max="13316" width="9.28515625" style="1" bestFit="1" customWidth="1"/>
    <col min="13317" max="13317" width="27" style="1" customWidth="1"/>
    <col min="13318" max="13318" width="10.7109375" style="1" customWidth="1"/>
    <col min="13319" max="13320" width="9.28515625" style="1" bestFit="1" customWidth="1"/>
    <col min="13321" max="13321" width="9.140625" style="1"/>
    <col min="13322" max="13324" width="15" style="1" customWidth="1"/>
    <col min="13325" max="13326" width="9.140625" style="1"/>
    <col min="13327" max="13327" width="14" style="1" customWidth="1"/>
    <col min="13328" max="13328" width="11.28515625" style="1" bestFit="1" customWidth="1"/>
    <col min="13329" max="13571" width="9.140625" style="1"/>
    <col min="13572" max="13572" width="9.28515625" style="1" bestFit="1" customWidth="1"/>
    <col min="13573" max="13573" width="27" style="1" customWidth="1"/>
    <col min="13574" max="13574" width="10.7109375" style="1" customWidth="1"/>
    <col min="13575" max="13576" width="9.28515625" style="1" bestFit="1" customWidth="1"/>
    <col min="13577" max="13577" width="9.140625" style="1"/>
    <col min="13578" max="13580" width="15" style="1" customWidth="1"/>
    <col min="13581" max="13582" width="9.140625" style="1"/>
    <col min="13583" max="13583" width="14" style="1" customWidth="1"/>
    <col min="13584" max="13584" width="11.28515625" style="1" bestFit="1" customWidth="1"/>
    <col min="13585" max="13827" width="9.140625" style="1"/>
    <col min="13828" max="13828" width="9.28515625" style="1" bestFit="1" customWidth="1"/>
    <col min="13829" max="13829" width="27" style="1" customWidth="1"/>
    <col min="13830" max="13830" width="10.7109375" style="1" customWidth="1"/>
    <col min="13831" max="13832" width="9.28515625" style="1" bestFit="1" customWidth="1"/>
    <col min="13833" max="13833" width="9.140625" style="1"/>
    <col min="13834" max="13836" width="15" style="1" customWidth="1"/>
    <col min="13837" max="13838" width="9.140625" style="1"/>
    <col min="13839" max="13839" width="14" style="1" customWidth="1"/>
    <col min="13840" max="13840" width="11.28515625" style="1" bestFit="1" customWidth="1"/>
    <col min="13841" max="14083" width="9.140625" style="1"/>
    <col min="14084" max="14084" width="9.28515625" style="1" bestFit="1" customWidth="1"/>
    <col min="14085" max="14085" width="27" style="1" customWidth="1"/>
    <col min="14086" max="14086" width="10.7109375" style="1" customWidth="1"/>
    <col min="14087" max="14088" width="9.28515625" style="1" bestFit="1" customWidth="1"/>
    <col min="14089" max="14089" width="9.140625" style="1"/>
    <col min="14090" max="14092" width="15" style="1" customWidth="1"/>
    <col min="14093" max="14094" width="9.140625" style="1"/>
    <col min="14095" max="14095" width="14" style="1" customWidth="1"/>
    <col min="14096" max="14096" width="11.28515625" style="1" bestFit="1" customWidth="1"/>
    <col min="14097" max="14339" width="9.140625" style="1"/>
    <col min="14340" max="14340" width="9.28515625" style="1" bestFit="1" customWidth="1"/>
    <col min="14341" max="14341" width="27" style="1" customWidth="1"/>
    <col min="14342" max="14342" width="10.7109375" style="1" customWidth="1"/>
    <col min="14343" max="14344" width="9.28515625" style="1" bestFit="1" customWidth="1"/>
    <col min="14345" max="14345" width="9.140625" style="1"/>
    <col min="14346" max="14348" width="15" style="1" customWidth="1"/>
    <col min="14349" max="14350" width="9.140625" style="1"/>
    <col min="14351" max="14351" width="14" style="1" customWidth="1"/>
    <col min="14352" max="14352" width="11.28515625" style="1" bestFit="1" customWidth="1"/>
    <col min="14353" max="14595" width="9.140625" style="1"/>
    <col min="14596" max="14596" width="9.28515625" style="1" bestFit="1" customWidth="1"/>
    <col min="14597" max="14597" width="27" style="1" customWidth="1"/>
    <col min="14598" max="14598" width="10.7109375" style="1" customWidth="1"/>
    <col min="14599" max="14600" width="9.28515625" style="1" bestFit="1" customWidth="1"/>
    <col min="14601" max="14601" width="9.140625" style="1"/>
    <col min="14602" max="14604" width="15" style="1" customWidth="1"/>
    <col min="14605" max="14606" width="9.140625" style="1"/>
    <col min="14607" max="14607" width="14" style="1" customWidth="1"/>
    <col min="14608" max="14608" width="11.28515625" style="1" bestFit="1" customWidth="1"/>
    <col min="14609" max="14851" width="9.140625" style="1"/>
    <col min="14852" max="14852" width="9.28515625" style="1" bestFit="1" customWidth="1"/>
    <col min="14853" max="14853" width="27" style="1" customWidth="1"/>
    <col min="14854" max="14854" width="10.7109375" style="1" customWidth="1"/>
    <col min="14855" max="14856" width="9.28515625" style="1" bestFit="1" customWidth="1"/>
    <col min="14857" max="14857" width="9.140625" style="1"/>
    <col min="14858" max="14860" width="15" style="1" customWidth="1"/>
    <col min="14861" max="14862" width="9.140625" style="1"/>
    <col min="14863" max="14863" width="14" style="1" customWidth="1"/>
    <col min="14864" max="14864" width="11.28515625" style="1" bestFit="1" customWidth="1"/>
    <col min="14865" max="15107" width="9.140625" style="1"/>
    <col min="15108" max="15108" width="9.28515625" style="1" bestFit="1" customWidth="1"/>
    <col min="15109" max="15109" width="27" style="1" customWidth="1"/>
    <col min="15110" max="15110" width="10.7109375" style="1" customWidth="1"/>
    <col min="15111" max="15112" width="9.28515625" style="1" bestFit="1" customWidth="1"/>
    <col min="15113" max="15113" width="9.140625" style="1"/>
    <col min="15114" max="15116" width="15" style="1" customWidth="1"/>
    <col min="15117" max="15118" width="9.140625" style="1"/>
    <col min="15119" max="15119" width="14" style="1" customWidth="1"/>
    <col min="15120" max="15120" width="11.28515625" style="1" bestFit="1" customWidth="1"/>
    <col min="15121" max="15363" width="9.140625" style="1"/>
    <col min="15364" max="15364" width="9.28515625" style="1" bestFit="1" customWidth="1"/>
    <col min="15365" max="15365" width="27" style="1" customWidth="1"/>
    <col min="15366" max="15366" width="10.7109375" style="1" customWidth="1"/>
    <col min="15367" max="15368" width="9.28515625" style="1" bestFit="1" customWidth="1"/>
    <col min="15369" max="15369" width="9.140625" style="1"/>
    <col min="15370" max="15372" width="15" style="1" customWidth="1"/>
    <col min="15373" max="15374" width="9.140625" style="1"/>
    <col min="15375" max="15375" width="14" style="1" customWidth="1"/>
    <col min="15376" max="15376" width="11.28515625" style="1" bestFit="1" customWidth="1"/>
    <col min="15377" max="15619" width="9.140625" style="1"/>
    <col min="15620" max="15620" width="9.28515625" style="1" bestFit="1" customWidth="1"/>
    <col min="15621" max="15621" width="27" style="1" customWidth="1"/>
    <col min="15622" max="15622" width="10.7109375" style="1" customWidth="1"/>
    <col min="15623" max="15624" width="9.28515625" style="1" bestFit="1" customWidth="1"/>
    <col min="15625" max="15625" width="9.140625" style="1"/>
    <col min="15626" max="15628" width="15" style="1" customWidth="1"/>
    <col min="15629" max="15630" width="9.140625" style="1"/>
    <col min="15631" max="15631" width="14" style="1" customWidth="1"/>
    <col min="15632" max="15632" width="11.28515625" style="1" bestFit="1" customWidth="1"/>
    <col min="15633" max="15875" width="9.140625" style="1"/>
    <col min="15876" max="15876" width="9.28515625" style="1" bestFit="1" customWidth="1"/>
    <col min="15877" max="15877" width="27" style="1" customWidth="1"/>
    <col min="15878" max="15878" width="10.7109375" style="1" customWidth="1"/>
    <col min="15879" max="15880" width="9.28515625" style="1" bestFit="1" customWidth="1"/>
    <col min="15881" max="15881" width="9.140625" style="1"/>
    <col min="15882" max="15884" width="15" style="1" customWidth="1"/>
    <col min="15885" max="15886" width="9.140625" style="1"/>
    <col min="15887" max="15887" width="14" style="1" customWidth="1"/>
    <col min="15888" max="15888" width="11.28515625" style="1" bestFit="1" customWidth="1"/>
    <col min="15889" max="16131" width="9.140625" style="1"/>
    <col min="16132" max="16132" width="9.28515625" style="1" bestFit="1" customWidth="1"/>
    <col min="16133" max="16133" width="27" style="1" customWidth="1"/>
    <col min="16134" max="16134" width="10.7109375" style="1" customWidth="1"/>
    <col min="16135" max="16136" width="9.28515625" style="1" bestFit="1" customWidth="1"/>
    <col min="16137" max="16137" width="9.140625" style="1"/>
    <col min="16138" max="16140" width="15" style="1" customWidth="1"/>
    <col min="16141" max="16142" width="9.140625" style="1"/>
    <col min="16143" max="16143" width="14" style="1" customWidth="1"/>
    <col min="16144" max="16144" width="11.28515625" style="1" bestFit="1" customWidth="1"/>
    <col min="16145" max="16384" width="9.140625" style="1"/>
  </cols>
  <sheetData>
    <row r="1" spans="1:14" x14ac:dyDescent="0.3">
      <c r="A1" s="15" t="s">
        <v>53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2"/>
    </row>
    <row r="2" spans="1:14" x14ac:dyDescent="0.3">
      <c r="A2" s="16" t="s">
        <v>55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"/>
    </row>
    <row r="3" spans="1:14" x14ac:dyDescent="0.3">
      <c r="A3" s="16" t="s">
        <v>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"/>
    </row>
    <row r="4" spans="1:14" x14ac:dyDescent="0.3">
      <c r="A4" s="14" t="s">
        <v>64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"/>
    </row>
    <row r="5" spans="1:14" ht="39" customHeight="1" x14ac:dyDescent="0.3">
      <c r="A5" s="18" t="s">
        <v>0</v>
      </c>
      <c r="B5" s="18" t="s">
        <v>39</v>
      </c>
      <c r="C5" s="18" t="s">
        <v>32</v>
      </c>
      <c r="D5" s="18" t="s">
        <v>51</v>
      </c>
      <c r="E5" s="18"/>
      <c r="F5" s="18"/>
      <c r="G5" s="17" t="s">
        <v>4</v>
      </c>
      <c r="H5" s="17" t="s">
        <v>40</v>
      </c>
      <c r="I5" s="17"/>
      <c r="J5" s="17"/>
      <c r="K5" s="17" t="s">
        <v>62</v>
      </c>
      <c r="L5" s="17" t="s">
        <v>63</v>
      </c>
      <c r="M5" s="18" t="s">
        <v>5</v>
      </c>
      <c r="N5" s="2"/>
    </row>
    <row r="6" spans="1:14" ht="44.25" customHeight="1" x14ac:dyDescent="0.3">
      <c r="A6" s="18"/>
      <c r="B6" s="18"/>
      <c r="C6" s="18"/>
      <c r="D6" s="3" t="s">
        <v>1</v>
      </c>
      <c r="E6" s="3" t="s">
        <v>2</v>
      </c>
      <c r="F6" s="3" t="s">
        <v>3</v>
      </c>
      <c r="G6" s="17"/>
      <c r="H6" s="4" t="s">
        <v>1</v>
      </c>
      <c r="I6" s="4" t="s">
        <v>41</v>
      </c>
      <c r="J6" s="4" t="s">
        <v>42</v>
      </c>
      <c r="K6" s="17"/>
      <c r="L6" s="17"/>
      <c r="M6" s="18"/>
      <c r="N6" s="2"/>
    </row>
    <row r="7" spans="1:14" ht="28.5" customHeight="1" x14ac:dyDescent="0.3">
      <c r="A7" s="5"/>
      <c r="B7" s="5" t="s">
        <v>6</v>
      </c>
      <c r="C7" s="5"/>
      <c r="D7" s="5"/>
      <c r="E7" s="5"/>
      <c r="F7" s="5"/>
      <c r="G7" s="6">
        <f>SUM(G8:G55)</f>
        <v>35516.300000000003</v>
      </c>
      <c r="H7" s="6"/>
      <c r="I7" s="7"/>
      <c r="J7" s="6"/>
      <c r="K7" s="6">
        <f t="shared" ref="K7:L7" si="0">SUM(K8:K55)</f>
        <v>4668.9000000000005</v>
      </c>
      <c r="L7" s="6">
        <f t="shared" si="0"/>
        <v>30847.399999999998</v>
      </c>
      <c r="M7" s="5"/>
      <c r="N7" s="2"/>
    </row>
    <row r="8" spans="1:14" ht="24.75" customHeight="1" x14ac:dyDescent="0.3">
      <c r="A8" s="8">
        <v>1</v>
      </c>
      <c r="B8" s="8" t="s">
        <v>15</v>
      </c>
      <c r="C8" s="8" t="s">
        <v>33</v>
      </c>
      <c r="D8" s="8">
        <v>424</v>
      </c>
      <c r="E8" s="8">
        <v>284</v>
      </c>
      <c r="F8" s="8" t="s">
        <v>8</v>
      </c>
      <c r="G8" s="9">
        <v>783.1</v>
      </c>
      <c r="H8" s="10"/>
      <c r="I8" s="10"/>
      <c r="J8" s="9"/>
      <c r="K8" s="9">
        <v>4</v>
      </c>
      <c r="L8" s="9">
        <v>779.1</v>
      </c>
      <c r="M8" s="8"/>
      <c r="N8" s="2"/>
    </row>
    <row r="9" spans="1:14" ht="24.75" customHeight="1" x14ac:dyDescent="0.3">
      <c r="A9" s="8"/>
      <c r="B9" s="8" t="s">
        <v>15</v>
      </c>
      <c r="C9" s="8" t="s">
        <v>33</v>
      </c>
      <c r="D9" s="8">
        <v>435</v>
      </c>
      <c r="E9" s="8">
        <v>284</v>
      </c>
      <c r="F9" s="8" t="s">
        <v>10</v>
      </c>
      <c r="G9" s="9">
        <v>144.30000000000001</v>
      </c>
      <c r="H9" s="10"/>
      <c r="I9" s="10"/>
      <c r="J9" s="9"/>
      <c r="K9" s="9">
        <v>19.600000000000001</v>
      </c>
      <c r="L9" s="9">
        <v>124.7</v>
      </c>
      <c r="M9" s="8"/>
      <c r="N9" s="2"/>
    </row>
    <row r="10" spans="1:14" ht="24.75" customHeight="1" x14ac:dyDescent="0.3">
      <c r="A10" s="8">
        <v>2</v>
      </c>
      <c r="B10" s="8" t="s">
        <v>14</v>
      </c>
      <c r="C10" s="8" t="s">
        <v>33</v>
      </c>
      <c r="D10" s="8">
        <v>423</v>
      </c>
      <c r="E10" s="8">
        <v>284</v>
      </c>
      <c r="F10" s="8" t="s">
        <v>11</v>
      </c>
      <c r="G10" s="9">
        <v>246.7</v>
      </c>
      <c r="H10" s="10">
        <v>423</v>
      </c>
      <c r="I10" s="10">
        <v>80</v>
      </c>
      <c r="J10" s="9">
        <v>246.7</v>
      </c>
      <c r="K10" s="9">
        <v>1.2</v>
      </c>
      <c r="L10" s="9">
        <v>245.5</v>
      </c>
      <c r="M10" s="8"/>
      <c r="N10" s="2"/>
    </row>
    <row r="11" spans="1:14" ht="24.75" customHeight="1" x14ac:dyDescent="0.3">
      <c r="A11" s="8">
        <v>3</v>
      </c>
      <c r="B11" s="8" t="s">
        <v>16</v>
      </c>
      <c r="C11" s="8" t="s">
        <v>33</v>
      </c>
      <c r="D11" s="8">
        <v>446</v>
      </c>
      <c r="E11" s="8">
        <v>284</v>
      </c>
      <c r="F11" s="8" t="s">
        <v>11</v>
      </c>
      <c r="G11" s="9">
        <v>548.29999999999995</v>
      </c>
      <c r="H11" s="10"/>
      <c r="I11" s="10"/>
      <c r="J11" s="9"/>
      <c r="K11" s="9">
        <v>101.8</v>
      </c>
      <c r="L11" s="9">
        <v>446.5</v>
      </c>
      <c r="M11" s="8"/>
      <c r="N11" s="2"/>
    </row>
    <row r="12" spans="1:14" ht="24.75" customHeight="1" x14ac:dyDescent="0.3">
      <c r="A12" s="8"/>
      <c r="B12" s="8" t="s">
        <v>16</v>
      </c>
      <c r="C12" s="8" t="s">
        <v>33</v>
      </c>
      <c r="D12" s="8">
        <v>448</v>
      </c>
      <c r="E12" s="8">
        <v>284</v>
      </c>
      <c r="F12" s="8" t="s">
        <v>10</v>
      </c>
      <c r="G12" s="9">
        <v>36.1</v>
      </c>
      <c r="H12" s="10"/>
      <c r="I12" s="10"/>
      <c r="J12" s="9"/>
      <c r="K12" s="9">
        <v>3.5</v>
      </c>
      <c r="L12" s="9">
        <v>32.6</v>
      </c>
      <c r="M12" s="8"/>
      <c r="N12" s="2"/>
    </row>
    <row r="13" spans="1:14" ht="24.75" customHeight="1" x14ac:dyDescent="0.3">
      <c r="A13" s="8">
        <v>4</v>
      </c>
      <c r="B13" s="8" t="s">
        <v>17</v>
      </c>
      <c r="C13" s="8" t="s">
        <v>33</v>
      </c>
      <c r="D13" s="8">
        <v>466</v>
      </c>
      <c r="E13" s="8">
        <v>284</v>
      </c>
      <c r="F13" s="8" t="s">
        <v>11</v>
      </c>
      <c r="G13" s="9">
        <v>161.1</v>
      </c>
      <c r="H13" s="10"/>
      <c r="I13" s="10"/>
      <c r="J13" s="9"/>
      <c r="K13" s="9">
        <v>16</v>
      </c>
      <c r="L13" s="9">
        <v>145.1</v>
      </c>
      <c r="M13" s="8"/>
      <c r="N13" s="2"/>
    </row>
    <row r="14" spans="1:14" ht="24.75" customHeight="1" x14ac:dyDescent="0.3">
      <c r="A14" s="8">
        <v>5</v>
      </c>
      <c r="B14" s="8" t="s">
        <v>50</v>
      </c>
      <c r="C14" s="8" t="s">
        <v>34</v>
      </c>
      <c r="D14" s="8">
        <v>479</v>
      </c>
      <c r="E14" s="8">
        <v>284</v>
      </c>
      <c r="F14" s="8" t="s">
        <v>11</v>
      </c>
      <c r="G14" s="9">
        <v>230.4</v>
      </c>
      <c r="H14" s="10"/>
      <c r="I14" s="10"/>
      <c r="J14" s="9"/>
      <c r="K14" s="9">
        <v>2.5</v>
      </c>
      <c r="L14" s="9">
        <v>227.9</v>
      </c>
      <c r="M14" s="8"/>
      <c r="N14" s="2"/>
    </row>
    <row r="15" spans="1:14" ht="24.75" customHeight="1" x14ac:dyDescent="0.3">
      <c r="A15" s="8">
        <v>6</v>
      </c>
      <c r="B15" s="8" t="s">
        <v>18</v>
      </c>
      <c r="C15" s="8" t="s">
        <v>34</v>
      </c>
      <c r="D15" s="8">
        <v>480</v>
      </c>
      <c r="E15" s="8">
        <v>284</v>
      </c>
      <c r="F15" s="8" t="s">
        <v>11</v>
      </c>
      <c r="G15" s="9">
        <v>258.3</v>
      </c>
      <c r="H15" s="10"/>
      <c r="I15" s="10"/>
      <c r="J15" s="9"/>
      <c r="K15" s="9">
        <v>0.3</v>
      </c>
      <c r="L15" s="9">
        <v>258</v>
      </c>
      <c r="M15" s="8"/>
      <c r="N15" s="2"/>
    </row>
    <row r="16" spans="1:14" ht="24.75" customHeight="1" x14ac:dyDescent="0.3">
      <c r="A16" s="8">
        <v>7</v>
      </c>
      <c r="B16" s="8" t="s">
        <v>19</v>
      </c>
      <c r="C16" s="8" t="s">
        <v>33</v>
      </c>
      <c r="D16" s="8">
        <v>482</v>
      </c>
      <c r="E16" s="8">
        <v>284</v>
      </c>
      <c r="F16" s="8" t="s">
        <v>11</v>
      </c>
      <c r="G16" s="9">
        <v>268.8</v>
      </c>
      <c r="H16" s="10"/>
      <c r="I16" s="10"/>
      <c r="J16" s="9"/>
      <c r="K16" s="9">
        <v>1.5</v>
      </c>
      <c r="L16" s="9">
        <v>267.3</v>
      </c>
      <c r="M16" s="8"/>
      <c r="N16" s="2"/>
    </row>
    <row r="17" spans="1:14" ht="24.75" customHeight="1" x14ac:dyDescent="0.3">
      <c r="A17" s="8">
        <v>8</v>
      </c>
      <c r="B17" s="8" t="s">
        <v>20</v>
      </c>
      <c r="C17" s="8" t="s">
        <v>34</v>
      </c>
      <c r="D17" s="8">
        <v>5</v>
      </c>
      <c r="E17" s="8">
        <v>294</v>
      </c>
      <c r="F17" s="8" t="s">
        <v>11</v>
      </c>
      <c r="G17" s="9">
        <v>1735.4</v>
      </c>
      <c r="H17" s="10"/>
      <c r="I17" s="10"/>
      <c r="J17" s="9"/>
      <c r="K17" s="9">
        <v>15.6</v>
      </c>
      <c r="L17" s="9">
        <v>1719.8</v>
      </c>
      <c r="M17" s="8"/>
      <c r="N17" s="2"/>
    </row>
    <row r="18" spans="1:14" ht="24.75" customHeight="1" x14ac:dyDescent="0.3">
      <c r="A18" s="8">
        <v>9</v>
      </c>
      <c r="B18" s="8" t="s">
        <v>18</v>
      </c>
      <c r="C18" s="8" t="s">
        <v>35</v>
      </c>
      <c r="D18" s="8">
        <v>7</v>
      </c>
      <c r="E18" s="8">
        <v>294</v>
      </c>
      <c r="F18" s="8" t="s">
        <v>11</v>
      </c>
      <c r="G18" s="9">
        <v>2123.1</v>
      </c>
      <c r="H18" s="10"/>
      <c r="I18" s="10"/>
      <c r="J18" s="9"/>
      <c r="K18" s="9">
        <v>54.7</v>
      </c>
      <c r="L18" s="9">
        <v>2068.4</v>
      </c>
      <c r="M18" s="8"/>
      <c r="N18" s="2"/>
    </row>
    <row r="19" spans="1:14" ht="24.75" customHeight="1" x14ac:dyDescent="0.3">
      <c r="A19" s="8">
        <v>10</v>
      </c>
      <c r="B19" s="8" t="s">
        <v>21</v>
      </c>
      <c r="C19" s="8" t="s">
        <v>35</v>
      </c>
      <c r="D19" s="8">
        <v>25</v>
      </c>
      <c r="E19" s="8">
        <v>294</v>
      </c>
      <c r="F19" s="8" t="s">
        <v>8</v>
      </c>
      <c r="G19" s="9">
        <v>188.9</v>
      </c>
      <c r="H19" s="10"/>
      <c r="I19" s="10"/>
      <c r="J19" s="9"/>
      <c r="K19" s="9">
        <v>76.3</v>
      </c>
      <c r="L19" s="9">
        <v>112.6</v>
      </c>
      <c r="M19" s="8"/>
      <c r="N19" s="2"/>
    </row>
    <row r="20" spans="1:14" ht="24.75" customHeight="1" x14ac:dyDescent="0.3">
      <c r="A20" s="8"/>
      <c r="B20" s="8" t="s">
        <v>21</v>
      </c>
      <c r="C20" s="8" t="s">
        <v>35</v>
      </c>
      <c r="D20" s="8">
        <v>36</v>
      </c>
      <c r="E20" s="8">
        <v>294</v>
      </c>
      <c r="F20" s="8" t="s">
        <v>8</v>
      </c>
      <c r="G20" s="9">
        <v>130.1</v>
      </c>
      <c r="H20" s="10"/>
      <c r="I20" s="10"/>
      <c r="J20" s="9"/>
      <c r="K20" s="9">
        <v>99.9</v>
      </c>
      <c r="L20" s="9">
        <v>30.2</v>
      </c>
      <c r="M20" s="8"/>
      <c r="N20" s="2"/>
    </row>
    <row r="21" spans="1:14" ht="24.75" customHeight="1" x14ac:dyDescent="0.3">
      <c r="A21" s="8"/>
      <c r="B21" s="8" t="s">
        <v>21</v>
      </c>
      <c r="C21" s="8" t="s">
        <v>35</v>
      </c>
      <c r="D21" s="8">
        <v>38</v>
      </c>
      <c r="E21" s="8">
        <v>294</v>
      </c>
      <c r="F21" s="8" t="s">
        <v>8</v>
      </c>
      <c r="G21" s="9">
        <v>217.5</v>
      </c>
      <c r="H21" s="10"/>
      <c r="I21" s="10"/>
      <c r="J21" s="9"/>
      <c r="K21" s="9">
        <v>133.80000000000001</v>
      </c>
      <c r="L21" s="9">
        <v>83.7</v>
      </c>
      <c r="M21" s="8"/>
      <c r="N21" s="2"/>
    </row>
    <row r="22" spans="1:14" ht="24.75" customHeight="1" x14ac:dyDescent="0.3">
      <c r="A22" s="8"/>
      <c r="B22" s="8" t="s">
        <v>21</v>
      </c>
      <c r="C22" s="8" t="s">
        <v>35</v>
      </c>
      <c r="D22" s="8">
        <v>41</v>
      </c>
      <c r="E22" s="8">
        <v>294</v>
      </c>
      <c r="F22" s="8" t="s">
        <v>8</v>
      </c>
      <c r="G22" s="9">
        <v>240.9</v>
      </c>
      <c r="H22" s="10"/>
      <c r="I22" s="10"/>
      <c r="J22" s="9"/>
      <c r="K22" s="9">
        <v>57.2</v>
      </c>
      <c r="L22" s="9">
        <v>183.7</v>
      </c>
      <c r="M22" s="8"/>
      <c r="N22" s="2"/>
    </row>
    <row r="23" spans="1:14" ht="24.75" customHeight="1" x14ac:dyDescent="0.3">
      <c r="A23" s="8">
        <v>11</v>
      </c>
      <c r="B23" s="8" t="s">
        <v>44</v>
      </c>
      <c r="C23" s="8" t="s">
        <v>33</v>
      </c>
      <c r="D23" s="8">
        <v>3</v>
      </c>
      <c r="E23" s="8">
        <v>295</v>
      </c>
      <c r="F23" s="8" t="s">
        <v>11</v>
      </c>
      <c r="G23" s="9">
        <v>217.9</v>
      </c>
      <c r="H23" s="10"/>
      <c r="I23" s="10"/>
      <c r="J23" s="9"/>
      <c r="K23" s="9">
        <v>3.2</v>
      </c>
      <c r="L23" s="9">
        <v>214.7</v>
      </c>
      <c r="M23" s="8"/>
      <c r="N23" s="2"/>
    </row>
    <row r="24" spans="1:14" ht="24.75" customHeight="1" x14ac:dyDescent="0.3">
      <c r="A24" s="8">
        <v>12</v>
      </c>
      <c r="B24" s="8" t="s">
        <v>45</v>
      </c>
      <c r="C24" s="8" t="s">
        <v>34</v>
      </c>
      <c r="D24" s="8">
        <v>4</v>
      </c>
      <c r="E24" s="8">
        <v>295</v>
      </c>
      <c r="F24" s="8" t="s">
        <v>11</v>
      </c>
      <c r="G24" s="9">
        <v>104.9</v>
      </c>
      <c r="H24" s="10">
        <v>426</v>
      </c>
      <c r="I24" s="10">
        <v>91</v>
      </c>
      <c r="J24" s="9">
        <v>161.1</v>
      </c>
      <c r="K24" s="9">
        <v>1.8</v>
      </c>
      <c r="L24" s="9">
        <v>103.1</v>
      </c>
      <c r="M24" s="8"/>
      <c r="N24" s="2"/>
    </row>
    <row r="25" spans="1:14" ht="56.25" x14ac:dyDescent="0.3">
      <c r="A25" s="8">
        <v>13</v>
      </c>
      <c r="B25" s="8" t="s">
        <v>43</v>
      </c>
      <c r="C25" s="8" t="s">
        <v>34</v>
      </c>
      <c r="D25" s="8">
        <v>17</v>
      </c>
      <c r="E25" s="8">
        <v>295</v>
      </c>
      <c r="F25" s="8" t="s">
        <v>11</v>
      </c>
      <c r="G25" s="9">
        <v>74.5</v>
      </c>
      <c r="H25" s="10"/>
      <c r="I25" s="10"/>
      <c r="J25" s="9"/>
      <c r="K25" s="9">
        <v>10.4</v>
      </c>
      <c r="L25" s="9">
        <v>64.099999999999994</v>
      </c>
      <c r="M25" s="8" t="s">
        <v>60</v>
      </c>
      <c r="N25" s="11" t="s">
        <v>54</v>
      </c>
    </row>
    <row r="26" spans="1:14" ht="56.25" x14ac:dyDescent="0.3">
      <c r="A26" s="8">
        <v>14</v>
      </c>
      <c r="B26" s="8" t="s">
        <v>49</v>
      </c>
      <c r="C26" s="8" t="s">
        <v>34</v>
      </c>
      <c r="D26" s="8">
        <v>371</v>
      </c>
      <c r="E26" s="8">
        <v>295</v>
      </c>
      <c r="F26" s="8" t="s">
        <v>11</v>
      </c>
      <c r="G26" s="9">
        <v>99.2</v>
      </c>
      <c r="H26" s="10">
        <v>386</v>
      </c>
      <c r="I26" s="10">
        <v>91</v>
      </c>
      <c r="J26" s="9">
        <v>73.5</v>
      </c>
      <c r="K26" s="9">
        <v>3.6</v>
      </c>
      <c r="L26" s="9">
        <v>95.6</v>
      </c>
      <c r="M26" s="8" t="s">
        <v>61</v>
      </c>
      <c r="N26" s="11"/>
    </row>
    <row r="27" spans="1:14" ht="37.5" x14ac:dyDescent="0.3">
      <c r="A27" s="8">
        <v>15</v>
      </c>
      <c r="B27" s="8" t="s">
        <v>36</v>
      </c>
      <c r="C27" s="8" t="s">
        <v>34</v>
      </c>
      <c r="D27" s="8">
        <v>18</v>
      </c>
      <c r="E27" s="8">
        <v>295</v>
      </c>
      <c r="F27" s="8" t="s">
        <v>11</v>
      </c>
      <c r="G27" s="9">
        <v>73.599999999999994</v>
      </c>
      <c r="H27" s="10"/>
      <c r="I27" s="10"/>
      <c r="J27" s="9"/>
      <c r="K27" s="9">
        <v>5.8</v>
      </c>
      <c r="L27" s="9">
        <v>67.8</v>
      </c>
      <c r="M27" s="8"/>
      <c r="N27" s="2"/>
    </row>
    <row r="28" spans="1:14" ht="37.5" x14ac:dyDescent="0.3">
      <c r="A28" s="8">
        <v>16</v>
      </c>
      <c r="B28" s="8" t="s">
        <v>58</v>
      </c>
      <c r="C28" s="8" t="s">
        <v>34</v>
      </c>
      <c r="D28" s="8">
        <v>19</v>
      </c>
      <c r="E28" s="8">
        <v>295</v>
      </c>
      <c r="F28" s="8" t="s">
        <v>11</v>
      </c>
      <c r="G28" s="9">
        <v>143.80000000000001</v>
      </c>
      <c r="H28" s="10"/>
      <c r="I28" s="10"/>
      <c r="J28" s="9"/>
      <c r="K28" s="9">
        <v>4.3</v>
      </c>
      <c r="L28" s="9">
        <v>139.5</v>
      </c>
      <c r="M28" s="8"/>
      <c r="N28" s="2"/>
    </row>
    <row r="29" spans="1:14" ht="25.5" customHeight="1" x14ac:dyDescent="0.3">
      <c r="A29" s="8">
        <v>17</v>
      </c>
      <c r="B29" s="8" t="s">
        <v>46</v>
      </c>
      <c r="C29" s="8" t="s">
        <v>35</v>
      </c>
      <c r="D29" s="19">
        <v>31</v>
      </c>
      <c r="E29" s="19">
        <v>295</v>
      </c>
      <c r="F29" s="19" t="s">
        <v>11</v>
      </c>
      <c r="G29" s="12">
        <v>285.7</v>
      </c>
      <c r="H29" s="10">
        <v>410</v>
      </c>
      <c r="I29" s="10">
        <v>91</v>
      </c>
      <c r="J29" s="9">
        <v>193.1</v>
      </c>
      <c r="K29" s="12">
        <v>18.2</v>
      </c>
      <c r="L29" s="12">
        <v>267.5</v>
      </c>
      <c r="M29" s="8"/>
      <c r="N29" s="2"/>
    </row>
    <row r="30" spans="1:14" ht="25.5" customHeight="1" x14ac:dyDescent="0.3">
      <c r="A30" s="8">
        <v>18</v>
      </c>
      <c r="B30" s="8" t="s">
        <v>37</v>
      </c>
      <c r="C30" s="8" t="s">
        <v>35</v>
      </c>
      <c r="D30" s="20"/>
      <c r="E30" s="20"/>
      <c r="F30" s="20"/>
      <c r="G30" s="13"/>
      <c r="H30" s="10">
        <v>411</v>
      </c>
      <c r="I30" s="10">
        <v>91</v>
      </c>
      <c r="J30" s="9">
        <v>82.4</v>
      </c>
      <c r="K30" s="13"/>
      <c r="L30" s="13"/>
      <c r="M30" s="8"/>
      <c r="N30" s="2"/>
    </row>
    <row r="31" spans="1:14" ht="25.5" customHeight="1" x14ac:dyDescent="0.3">
      <c r="A31" s="8">
        <v>19</v>
      </c>
      <c r="B31" s="8" t="s">
        <v>59</v>
      </c>
      <c r="C31" s="8" t="s">
        <v>34</v>
      </c>
      <c r="D31" s="8">
        <v>45</v>
      </c>
      <c r="E31" s="8">
        <v>295</v>
      </c>
      <c r="F31" s="8" t="s">
        <v>11</v>
      </c>
      <c r="G31" s="9">
        <v>371.1</v>
      </c>
      <c r="H31" s="10"/>
      <c r="I31" s="10"/>
      <c r="J31" s="9"/>
      <c r="K31" s="9">
        <v>0.4</v>
      </c>
      <c r="L31" s="9">
        <v>370.7</v>
      </c>
      <c r="M31" s="8"/>
      <c r="N31" s="2"/>
    </row>
    <row r="32" spans="1:14" ht="25.5" customHeight="1" x14ac:dyDescent="0.3">
      <c r="A32" s="8">
        <v>20</v>
      </c>
      <c r="B32" s="8" t="s">
        <v>23</v>
      </c>
      <c r="C32" s="8" t="s">
        <v>33</v>
      </c>
      <c r="D32" s="8">
        <v>58</v>
      </c>
      <c r="E32" s="8">
        <v>295</v>
      </c>
      <c r="F32" s="8" t="s">
        <v>11</v>
      </c>
      <c r="G32" s="9">
        <v>168.4</v>
      </c>
      <c r="H32" s="10"/>
      <c r="I32" s="10"/>
      <c r="J32" s="9"/>
      <c r="K32" s="9">
        <v>2.6</v>
      </c>
      <c r="L32" s="9">
        <v>165.8</v>
      </c>
      <c r="M32" s="8"/>
      <c r="N32" s="2"/>
    </row>
    <row r="33" spans="1:14" ht="25.5" customHeight="1" x14ac:dyDescent="0.3">
      <c r="A33" s="8">
        <v>21</v>
      </c>
      <c r="B33" s="8" t="s">
        <v>47</v>
      </c>
      <c r="C33" s="8" t="s">
        <v>33</v>
      </c>
      <c r="D33" s="8">
        <v>76</v>
      </c>
      <c r="E33" s="8">
        <v>295</v>
      </c>
      <c r="F33" s="8" t="s">
        <v>11</v>
      </c>
      <c r="G33" s="9">
        <v>473.4</v>
      </c>
      <c r="H33" s="10"/>
      <c r="I33" s="10"/>
      <c r="J33" s="9"/>
      <c r="K33" s="9">
        <v>1.5</v>
      </c>
      <c r="L33" s="9">
        <v>471.9</v>
      </c>
      <c r="M33" s="8"/>
      <c r="N33" s="2"/>
    </row>
    <row r="34" spans="1:14" ht="25.5" customHeight="1" x14ac:dyDescent="0.3">
      <c r="A34" s="8">
        <v>22</v>
      </c>
      <c r="B34" s="8" t="s">
        <v>24</v>
      </c>
      <c r="C34" s="8" t="s">
        <v>34</v>
      </c>
      <c r="D34" s="8">
        <v>91</v>
      </c>
      <c r="E34" s="8">
        <v>295</v>
      </c>
      <c r="F34" s="8" t="s">
        <v>11</v>
      </c>
      <c r="G34" s="9">
        <v>199.4</v>
      </c>
      <c r="H34" s="10"/>
      <c r="I34" s="10"/>
      <c r="J34" s="9"/>
      <c r="K34" s="9">
        <v>5.2</v>
      </c>
      <c r="L34" s="9">
        <v>194.2</v>
      </c>
      <c r="M34" s="8"/>
      <c r="N34" s="2"/>
    </row>
    <row r="35" spans="1:14" ht="25.5" customHeight="1" x14ac:dyDescent="0.3">
      <c r="A35" s="8">
        <v>23</v>
      </c>
      <c r="B35" s="8" t="s">
        <v>25</v>
      </c>
      <c r="C35" s="8" t="s">
        <v>34</v>
      </c>
      <c r="D35" s="8">
        <v>92</v>
      </c>
      <c r="E35" s="8">
        <v>295</v>
      </c>
      <c r="F35" s="8" t="s">
        <v>11</v>
      </c>
      <c r="G35" s="9">
        <v>155.19999999999999</v>
      </c>
      <c r="H35" s="10"/>
      <c r="I35" s="10"/>
      <c r="J35" s="9"/>
      <c r="K35" s="9">
        <v>9.4</v>
      </c>
      <c r="L35" s="9">
        <v>145.80000000000001</v>
      </c>
      <c r="M35" s="8"/>
      <c r="N35" s="2"/>
    </row>
    <row r="36" spans="1:14" ht="25.5" customHeight="1" x14ac:dyDescent="0.3">
      <c r="A36" s="8">
        <v>24</v>
      </c>
      <c r="B36" s="8" t="s">
        <v>22</v>
      </c>
      <c r="C36" s="8" t="s">
        <v>34</v>
      </c>
      <c r="D36" s="8">
        <v>93</v>
      </c>
      <c r="E36" s="8">
        <v>295</v>
      </c>
      <c r="F36" s="8" t="s">
        <v>11</v>
      </c>
      <c r="G36" s="9">
        <v>347.8</v>
      </c>
      <c r="H36" s="10">
        <v>93</v>
      </c>
      <c r="I36" s="10">
        <v>91</v>
      </c>
      <c r="J36" s="9">
        <v>347.8</v>
      </c>
      <c r="K36" s="9">
        <v>0.2</v>
      </c>
      <c r="L36" s="9">
        <v>347.6</v>
      </c>
      <c r="M36" s="8"/>
      <c r="N36" s="2"/>
    </row>
    <row r="37" spans="1:14" ht="25.5" customHeight="1" x14ac:dyDescent="0.3">
      <c r="A37" s="8"/>
      <c r="B37" s="8" t="s">
        <v>22</v>
      </c>
      <c r="C37" s="8" t="s">
        <v>34</v>
      </c>
      <c r="D37" s="8">
        <v>35</v>
      </c>
      <c r="E37" s="8">
        <v>294</v>
      </c>
      <c r="F37" s="8" t="s">
        <v>8</v>
      </c>
      <c r="G37" s="9">
        <v>121.4</v>
      </c>
      <c r="H37" s="10"/>
      <c r="I37" s="10"/>
      <c r="J37" s="9"/>
      <c r="K37" s="9">
        <v>121.4</v>
      </c>
      <c r="L37" s="9">
        <v>0</v>
      </c>
      <c r="M37" s="8"/>
      <c r="N37" s="2"/>
    </row>
    <row r="38" spans="1:14" ht="56.25" x14ac:dyDescent="0.3">
      <c r="A38" s="8">
        <v>25</v>
      </c>
      <c r="B38" s="8" t="s">
        <v>38</v>
      </c>
      <c r="C38" s="8" t="s">
        <v>35</v>
      </c>
      <c r="D38" s="8">
        <v>111</v>
      </c>
      <c r="E38" s="8">
        <v>295</v>
      </c>
      <c r="F38" s="8" t="s">
        <v>11</v>
      </c>
      <c r="G38" s="9">
        <v>1600.5</v>
      </c>
      <c r="H38" s="10"/>
      <c r="I38" s="10"/>
      <c r="J38" s="9"/>
      <c r="K38" s="9">
        <v>2.7</v>
      </c>
      <c r="L38" s="9">
        <v>1597.8</v>
      </c>
      <c r="M38" s="8"/>
      <c r="N38" s="2"/>
    </row>
    <row r="39" spans="1:14" ht="37.5" x14ac:dyDescent="0.3">
      <c r="A39" s="8">
        <v>26</v>
      </c>
      <c r="B39" s="8" t="s">
        <v>27</v>
      </c>
      <c r="C39" s="8" t="s">
        <v>35</v>
      </c>
      <c r="D39" s="8">
        <v>139</v>
      </c>
      <c r="E39" s="8">
        <v>295</v>
      </c>
      <c r="F39" s="8" t="s">
        <v>28</v>
      </c>
      <c r="G39" s="9">
        <v>438.8</v>
      </c>
      <c r="H39" s="10"/>
      <c r="I39" s="10"/>
      <c r="J39" s="9"/>
      <c r="K39" s="9">
        <v>14.8</v>
      </c>
      <c r="L39" s="9">
        <v>424</v>
      </c>
      <c r="M39" s="8"/>
      <c r="N39" s="2"/>
    </row>
    <row r="40" spans="1:14" ht="20.100000000000001" customHeight="1" x14ac:dyDescent="0.3">
      <c r="A40" s="8">
        <v>27</v>
      </c>
      <c r="B40" s="8" t="s">
        <v>26</v>
      </c>
      <c r="C40" s="8" t="s">
        <v>34</v>
      </c>
      <c r="D40" s="8">
        <v>114</v>
      </c>
      <c r="E40" s="8">
        <v>295</v>
      </c>
      <c r="F40" s="8" t="s">
        <v>11</v>
      </c>
      <c r="G40" s="9">
        <v>252.1</v>
      </c>
      <c r="H40" s="10">
        <v>100</v>
      </c>
      <c r="I40" s="10">
        <v>58</v>
      </c>
      <c r="J40" s="9">
        <v>226.6</v>
      </c>
      <c r="K40" s="9">
        <v>6.7</v>
      </c>
      <c r="L40" s="9">
        <v>245.4</v>
      </c>
      <c r="M40" s="8"/>
      <c r="N40" s="2"/>
    </row>
    <row r="41" spans="1:14" ht="20.100000000000001" customHeight="1" x14ac:dyDescent="0.3">
      <c r="A41" s="8">
        <v>28</v>
      </c>
      <c r="B41" s="8" t="s">
        <v>29</v>
      </c>
      <c r="C41" s="8" t="s">
        <v>35</v>
      </c>
      <c r="D41" s="8">
        <v>140</v>
      </c>
      <c r="E41" s="8">
        <v>295</v>
      </c>
      <c r="F41" s="8" t="s">
        <v>11</v>
      </c>
      <c r="G41" s="9">
        <v>474.2</v>
      </c>
      <c r="H41" s="10"/>
      <c r="I41" s="10"/>
      <c r="J41" s="9"/>
      <c r="K41" s="9">
        <v>26.2</v>
      </c>
      <c r="L41" s="9">
        <v>448</v>
      </c>
      <c r="M41" s="8"/>
      <c r="N41" s="2"/>
    </row>
    <row r="42" spans="1:14" ht="20.100000000000001" customHeight="1" x14ac:dyDescent="0.3">
      <c r="A42" s="8">
        <v>29</v>
      </c>
      <c r="B42" s="8" t="s">
        <v>30</v>
      </c>
      <c r="C42" s="8" t="s">
        <v>34</v>
      </c>
      <c r="D42" s="8">
        <v>159</v>
      </c>
      <c r="E42" s="8">
        <v>295</v>
      </c>
      <c r="F42" s="8" t="s">
        <v>11</v>
      </c>
      <c r="G42" s="9">
        <v>200.9</v>
      </c>
      <c r="H42" s="10"/>
      <c r="I42" s="10"/>
      <c r="J42" s="9"/>
      <c r="K42" s="9">
        <v>5.7</v>
      </c>
      <c r="L42" s="9">
        <v>195.2</v>
      </c>
      <c r="M42" s="8"/>
      <c r="N42" s="2"/>
    </row>
    <row r="43" spans="1:14" x14ac:dyDescent="0.3">
      <c r="A43" s="8">
        <v>30</v>
      </c>
      <c r="B43" s="8" t="s">
        <v>48</v>
      </c>
      <c r="C43" s="8" t="s">
        <v>34</v>
      </c>
      <c r="D43" s="8">
        <v>160</v>
      </c>
      <c r="E43" s="8">
        <v>295</v>
      </c>
      <c r="F43" s="8" t="s">
        <v>11</v>
      </c>
      <c r="G43" s="9">
        <v>85.7</v>
      </c>
      <c r="H43" s="10">
        <v>160</v>
      </c>
      <c r="I43" s="10">
        <v>91</v>
      </c>
      <c r="J43" s="9">
        <v>85.7</v>
      </c>
      <c r="K43" s="9">
        <v>5.2</v>
      </c>
      <c r="L43" s="9">
        <v>80.5</v>
      </c>
      <c r="M43" s="8"/>
      <c r="N43" s="2"/>
    </row>
    <row r="44" spans="1:14" ht="20.100000000000001" customHeight="1" x14ac:dyDescent="0.3">
      <c r="A44" s="8">
        <v>31</v>
      </c>
      <c r="B44" s="8" t="s">
        <v>31</v>
      </c>
      <c r="C44" s="8" t="s">
        <v>35</v>
      </c>
      <c r="D44" s="8">
        <v>175</v>
      </c>
      <c r="E44" s="8">
        <v>295</v>
      </c>
      <c r="F44" s="8" t="s">
        <v>11</v>
      </c>
      <c r="G44" s="9">
        <v>583.1</v>
      </c>
      <c r="H44" s="10"/>
      <c r="I44" s="10"/>
      <c r="J44" s="9"/>
      <c r="K44" s="9">
        <v>3.8</v>
      </c>
      <c r="L44" s="9">
        <v>579.29999999999995</v>
      </c>
      <c r="M44" s="8"/>
      <c r="N44" s="2"/>
    </row>
    <row r="45" spans="1:14" ht="20.100000000000001" customHeight="1" x14ac:dyDescent="0.3">
      <c r="A45" s="8"/>
      <c r="B45" s="8" t="s">
        <v>31</v>
      </c>
      <c r="C45" s="8" t="s">
        <v>35</v>
      </c>
      <c r="D45" s="8">
        <v>188</v>
      </c>
      <c r="E45" s="8">
        <v>295</v>
      </c>
      <c r="F45" s="8" t="s">
        <v>8</v>
      </c>
      <c r="G45" s="9">
        <v>762.6</v>
      </c>
      <c r="H45" s="10"/>
      <c r="I45" s="10"/>
      <c r="J45" s="9"/>
      <c r="K45" s="9">
        <v>6.4</v>
      </c>
      <c r="L45" s="9">
        <v>756.2</v>
      </c>
      <c r="M45" s="8"/>
      <c r="N45" s="2"/>
    </row>
    <row r="46" spans="1:14" ht="37.5" x14ac:dyDescent="0.3">
      <c r="A46" s="8">
        <v>32</v>
      </c>
      <c r="B46" s="8" t="s">
        <v>56</v>
      </c>
      <c r="C46" s="8" t="s">
        <v>34</v>
      </c>
      <c r="D46" s="8">
        <v>8</v>
      </c>
      <c r="E46" s="8">
        <v>102</v>
      </c>
      <c r="F46" s="8" t="s">
        <v>57</v>
      </c>
      <c r="G46" s="9">
        <v>372.2</v>
      </c>
      <c r="H46" s="10">
        <v>8</v>
      </c>
      <c r="I46" s="10">
        <v>17</v>
      </c>
      <c r="J46" s="9">
        <v>372.2</v>
      </c>
      <c r="K46" s="9">
        <v>1.2</v>
      </c>
      <c r="L46" s="9">
        <v>371</v>
      </c>
      <c r="M46" s="8"/>
      <c r="N46" s="2"/>
    </row>
    <row r="47" spans="1:14" x14ac:dyDescent="0.3">
      <c r="A47" s="8">
        <v>33</v>
      </c>
      <c r="B47" s="8" t="s">
        <v>7</v>
      </c>
      <c r="C47" s="8" t="s">
        <v>35</v>
      </c>
      <c r="D47" s="8">
        <v>8</v>
      </c>
      <c r="E47" s="8">
        <v>294</v>
      </c>
      <c r="F47" s="8" t="s">
        <v>13</v>
      </c>
      <c r="G47" s="9">
        <v>15.5</v>
      </c>
      <c r="H47" s="10"/>
      <c r="I47" s="10"/>
      <c r="J47" s="9"/>
      <c r="K47" s="9">
        <v>1.2</v>
      </c>
      <c r="L47" s="9">
        <v>14.3</v>
      </c>
      <c r="M47" s="8"/>
      <c r="N47" s="2"/>
    </row>
    <row r="48" spans="1:14" x14ac:dyDescent="0.3">
      <c r="A48" s="8"/>
      <c r="B48" s="8" t="s">
        <v>7</v>
      </c>
      <c r="C48" s="8" t="s">
        <v>35</v>
      </c>
      <c r="D48" s="8">
        <v>9</v>
      </c>
      <c r="E48" s="8">
        <v>294</v>
      </c>
      <c r="F48" s="8" t="s">
        <v>13</v>
      </c>
      <c r="G48" s="9">
        <v>72.400000000000006</v>
      </c>
      <c r="H48" s="10"/>
      <c r="I48" s="10"/>
      <c r="J48" s="9"/>
      <c r="K48" s="9">
        <v>21.1</v>
      </c>
      <c r="L48" s="9">
        <v>51.3</v>
      </c>
      <c r="M48" s="8"/>
      <c r="N48" s="2"/>
    </row>
    <row r="49" spans="1:14" x14ac:dyDescent="0.3">
      <c r="A49" s="8"/>
      <c r="B49" s="8" t="s">
        <v>7</v>
      </c>
      <c r="C49" s="8" t="s">
        <v>35</v>
      </c>
      <c r="D49" s="8">
        <v>15</v>
      </c>
      <c r="E49" s="8">
        <v>294</v>
      </c>
      <c r="F49" s="8" t="s">
        <v>10</v>
      </c>
      <c r="G49" s="9">
        <v>245.7</v>
      </c>
      <c r="H49" s="10"/>
      <c r="I49" s="10"/>
      <c r="J49" s="9"/>
      <c r="K49" s="9">
        <v>88.1</v>
      </c>
      <c r="L49" s="9">
        <v>157.6</v>
      </c>
      <c r="M49" s="8"/>
      <c r="N49" s="2"/>
    </row>
    <row r="50" spans="1:14" x14ac:dyDescent="0.3">
      <c r="A50" s="8"/>
      <c r="B50" s="8" t="s">
        <v>7</v>
      </c>
      <c r="C50" s="8" t="s">
        <v>35</v>
      </c>
      <c r="D50" s="8">
        <v>18</v>
      </c>
      <c r="E50" s="8">
        <v>294</v>
      </c>
      <c r="F50" s="8" t="s">
        <v>13</v>
      </c>
      <c r="G50" s="9">
        <v>73.400000000000006</v>
      </c>
      <c r="H50" s="10"/>
      <c r="I50" s="10"/>
      <c r="J50" s="9"/>
      <c r="K50" s="9">
        <v>73.400000000000006</v>
      </c>
      <c r="L50" s="9">
        <v>0</v>
      </c>
      <c r="M50" s="8"/>
      <c r="N50" s="2"/>
    </row>
    <row r="51" spans="1:14" x14ac:dyDescent="0.3">
      <c r="A51" s="8"/>
      <c r="B51" s="8" t="s">
        <v>7</v>
      </c>
      <c r="C51" s="8" t="s">
        <v>35</v>
      </c>
      <c r="D51" s="8">
        <v>19</v>
      </c>
      <c r="E51" s="8">
        <v>294</v>
      </c>
      <c r="F51" s="8" t="s">
        <v>12</v>
      </c>
      <c r="G51" s="9">
        <v>693.5</v>
      </c>
      <c r="H51" s="10"/>
      <c r="I51" s="10"/>
      <c r="J51" s="9"/>
      <c r="K51" s="9">
        <v>321.89999999999998</v>
      </c>
      <c r="L51" s="9">
        <v>371.6</v>
      </c>
      <c r="M51" s="8"/>
      <c r="N51" s="2"/>
    </row>
    <row r="52" spans="1:14" x14ac:dyDescent="0.3">
      <c r="A52" s="8"/>
      <c r="B52" s="8" t="s">
        <v>7</v>
      </c>
      <c r="C52" s="8" t="s">
        <v>35</v>
      </c>
      <c r="D52" s="8">
        <v>24</v>
      </c>
      <c r="E52" s="8">
        <v>294</v>
      </c>
      <c r="F52" s="8" t="s">
        <v>13</v>
      </c>
      <c r="G52" s="9">
        <v>112.2</v>
      </c>
      <c r="H52" s="10"/>
      <c r="I52" s="10"/>
      <c r="J52" s="9"/>
      <c r="K52" s="9">
        <v>47.9</v>
      </c>
      <c r="L52" s="9">
        <v>64.3</v>
      </c>
      <c r="M52" s="8"/>
      <c r="N52" s="2"/>
    </row>
    <row r="53" spans="1:14" x14ac:dyDescent="0.3">
      <c r="A53" s="8"/>
      <c r="B53" s="8" t="s">
        <v>7</v>
      </c>
      <c r="C53" s="8" t="s">
        <v>35</v>
      </c>
      <c r="D53" s="8">
        <v>34</v>
      </c>
      <c r="E53" s="8">
        <v>294</v>
      </c>
      <c r="F53" s="8" t="s">
        <v>13</v>
      </c>
      <c r="G53" s="9">
        <v>41.4</v>
      </c>
      <c r="H53" s="10"/>
      <c r="I53" s="10"/>
      <c r="J53" s="9"/>
      <c r="K53" s="9">
        <v>41.4</v>
      </c>
      <c r="L53" s="9">
        <v>0</v>
      </c>
      <c r="M53" s="8"/>
      <c r="N53" s="2"/>
    </row>
    <row r="54" spans="1:14" x14ac:dyDescent="0.3">
      <c r="A54" s="8"/>
      <c r="B54" s="8" t="s">
        <v>7</v>
      </c>
      <c r="C54" s="8" t="s">
        <v>34</v>
      </c>
      <c r="D54" s="8">
        <v>38</v>
      </c>
      <c r="E54" s="8">
        <v>295</v>
      </c>
      <c r="F54" s="8" t="s">
        <v>9</v>
      </c>
      <c r="G54" s="9">
        <v>9956.7999999999993</v>
      </c>
      <c r="H54" s="10"/>
      <c r="I54" s="10"/>
      <c r="J54" s="9"/>
      <c r="K54" s="9">
        <v>2271.8000000000002</v>
      </c>
      <c r="L54" s="9">
        <v>7685</v>
      </c>
      <c r="M54" s="8"/>
      <c r="N54" s="2"/>
    </row>
    <row r="55" spans="1:14" x14ac:dyDescent="0.3">
      <c r="A55" s="8"/>
      <c r="B55" s="8" t="s">
        <v>7</v>
      </c>
      <c r="C55" s="8" t="s">
        <v>35</v>
      </c>
      <c r="D55" s="8">
        <v>43</v>
      </c>
      <c r="E55" s="8">
        <v>294</v>
      </c>
      <c r="F55" s="8" t="s">
        <v>9</v>
      </c>
      <c r="G55" s="9">
        <v>9386</v>
      </c>
      <c r="H55" s="10"/>
      <c r="I55" s="10"/>
      <c r="J55" s="9"/>
      <c r="K55" s="9">
        <v>953.5</v>
      </c>
      <c r="L55" s="9">
        <v>8432.5</v>
      </c>
      <c r="M55" s="8"/>
      <c r="N55" s="2"/>
    </row>
  </sheetData>
  <autoFilter ref="A7:M55" xr:uid="{0DCA0738-4D28-4830-A898-A115345D3618}"/>
  <mergeCells count="19">
    <mergeCell ref="D29:D30"/>
    <mergeCell ref="E29:E30"/>
    <mergeCell ref="F29:F30"/>
    <mergeCell ref="G29:G30"/>
    <mergeCell ref="K29:K30"/>
    <mergeCell ref="A4:M4"/>
    <mergeCell ref="L29:L30"/>
    <mergeCell ref="A1:M1"/>
    <mergeCell ref="A2:M2"/>
    <mergeCell ref="G5:G6"/>
    <mergeCell ref="K5:K6"/>
    <mergeCell ref="L5:L6"/>
    <mergeCell ref="M5:M6"/>
    <mergeCell ref="A5:A6"/>
    <mergeCell ref="B5:B6"/>
    <mergeCell ref="C5:C6"/>
    <mergeCell ref="H5:J5"/>
    <mergeCell ref="D5:F5"/>
    <mergeCell ref="A3:M3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thu hồi</vt:lpstr>
      <vt:lpstr>'DS thu hồi'!Print_Area</vt:lpstr>
      <vt:lpstr>'DS thu hồi'!Print_Titles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Liêm Nguyễn</dc:creator>
  <cp:lastModifiedBy>Windows 10</cp:lastModifiedBy>
  <cp:lastPrinted>2026-05-18T10:10:07Z</cp:lastPrinted>
  <dcterms:created xsi:type="dcterms:W3CDTF">2026-04-15T08:00:48Z</dcterms:created>
  <dcterms:modified xsi:type="dcterms:W3CDTF">2026-05-25T01:27:20Z</dcterms:modified>
</cp:coreProperties>
</file>